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I:\Risk Management\Pillar 3 Risk Disclosures\2022\EBA töflur\Q1 2022\"/>
    </mc:Choice>
  </mc:AlternateContent>
  <xr:revisionPtr revIDLastSave="0" documentId="13_ncr:1_{EC4E906B-BDB2-487C-8C8C-DBA57571AF09}" xr6:coauthVersionLast="47" xr6:coauthVersionMax="47" xr10:uidLastSave="{00000000-0000-0000-0000-000000000000}"/>
  <bookViews>
    <workbookView xWindow="10755" yWindow="-15450" windowWidth="9105" windowHeight="6570" tabRatio="829" xr2:uid="{00000000-000D-0000-FFFF-FFFF00000000}"/>
  </bookViews>
  <sheets>
    <sheet name="Disclaimer" sheetId="41" r:id="rId1"/>
    <sheet name="Index" sheetId="1" r:id="rId2"/>
    <sheet name="EU OV1" sheetId="31" r:id="rId3"/>
    <sheet name="EU IFRS 9-FL" sheetId="39" r:id="rId4"/>
    <sheet name="EU KM1" sheetId="32" r:id="rId5"/>
    <sheet name="EU LIQ1" sheetId="28" r:id="rId6"/>
    <sheet name="EU LIQB" sheetId="2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32" l="1"/>
</calcChain>
</file>

<file path=xl/sharedStrings.xml><?xml version="1.0" encoding="utf-8"?>
<sst xmlns="http://schemas.openxmlformats.org/spreadsheetml/2006/main" count="274" uniqueCount="218">
  <si>
    <t>Capital Management</t>
  </si>
  <si>
    <t>Template</t>
  </si>
  <si>
    <t>Table</t>
  </si>
  <si>
    <t>EU OV1</t>
  </si>
  <si>
    <t>EU KM1</t>
  </si>
  <si>
    <t>Institutions' key metrics</t>
  </si>
  <si>
    <t>Liquidity Risk</t>
  </si>
  <si>
    <t>EU LIQ1</t>
  </si>
  <si>
    <t>EU LIQB</t>
  </si>
  <si>
    <t>Qualitative infomation on LCR</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</si>
  <si>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</si>
  <si>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</si>
  <si>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</si>
  <si>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</si>
  <si>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</si>
  <si>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</si>
  <si>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</si>
  <si>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</si>
  <si>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</si>
  <si>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</si>
  <si>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</si>
  <si>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</si>
  <si>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</si>
  <si>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</si>
  <si>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</si>
  <si>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</si>
  <si>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</si>
  <si>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</si>
  <si>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</si>
  <si>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</si>
  <si>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</si>
  <si>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</si>
  <si>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</si>
  <si>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</si>
  <si>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</si>
  <si>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</si>
  <si>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</si>
  <si>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</si>
  <si>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</si>
  <si>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</si>
  <si>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</si>
  <si>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</si>
  <si>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</si>
  <si>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</si>
  <si>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</si>
  <si>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</si>
  <si>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</si>
  <si>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</si>
  <si>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</si>
  <si>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</si>
  <si>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</si>
  <si>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Q2 2021</t>
  </si>
  <si>
    <t>Q1 2021</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</si>
  <si>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</si>
  <si>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</si>
  <si>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</si>
  <si>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</si>
  <si>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</si>
  <si>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</si>
  <si>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</si>
  <si>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</si>
  <si>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</si>
  <si>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</si>
  <si>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</si>
  <si>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</si>
  <si>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</si>
  <si>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</si>
  <si>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</si>
  <si>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</si>
  <si>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</si>
  <si>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</si>
  <si>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</si>
  <si>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</si>
  <si>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</si>
  <si>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</si>
  <si>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</si>
  <si>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</si>
  <si>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</si>
  <si>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</si>
  <si>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</si>
  <si>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</si>
  <si>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</si>
  <si>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</si>
  <si>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</si>
  <si>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</si>
  <si>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</si>
  <si>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</si>
  <si>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</si>
  <si>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</si>
  <si>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</si>
  <si>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</si>
  <si>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</si>
  <si>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</si>
  <si>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</si>
  <si>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</si>
  <si>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</si>
  <si>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</si>
  <si>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</si>
  <si>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</si>
  <si>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</si>
  <si>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</si>
  <si>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</si>
  <si>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</si>
  <si>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</si>
  <si>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</si>
  <si>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</si>
  <si>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</si>
  <si>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</si>
  <si>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</si>
  <si>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</si>
  <si>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</si>
  <si>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Calibri"/>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</si>
  <si>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</si>
  <si>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</si>
  <si>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</si>
  <si>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EU-20a</t>
  </si>
  <si>
    <t>EU-20b</t>
  </si>
  <si>
    <t>EU-20c</t>
  </si>
  <si>
    <t>Tier 1 capital</t>
  </si>
  <si>
    <t>Total capital</t>
  </si>
  <si>
    <t>g</t>
  </si>
  <si>
    <t>Index</t>
  </si>
  <si>
    <t>h</t>
  </si>
  <si>
    <t>f</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</si>
  <si>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</si>
  <si>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</si>
  <si>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</si>
  <si>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</si>
  <si>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</si>
  <si>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</si>
  <si>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</si>
  <si>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</si>
  <si>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</si>
  <si>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</si>
  <si>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</si>
  <si>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</si>
  <si>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</si>
  <si>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</si>
  <si>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</si>
  <si>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</si>
  <si>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</si>
  <si>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</si>
  <si>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</si>
  <si>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</si>
  <si>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</si>
  <si>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</si>
  <si>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</si>
  <si>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</si>
  <si>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</si>
  <si>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</si>
  <si>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</si>
  <si>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</si>
  <si>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</si>
  <si>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</si>
  <si>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</si>
  <si>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</si>
  <si>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</si>
  <si>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</si>
  <si>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</si>
  <si>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</si>
  <si>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</si>
  <si>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</si>
  <si>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</si>
  <si>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</si>
  <si>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</si>
  <si>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</si>
  <si>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</si>
  <si>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</si>
  <si>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</si>
  <si>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</si>
  <si>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</si>
  <si>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</si>
  <si>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</si>
  <si>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</si>
  <si>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</si>
  <si>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</si>
  <si>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</si>
  <si>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</si>
  <si>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</si>
  <si>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</si>
  <si>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</si>
  <si>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</si>
  <si>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</si>
  <si>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</si>
  <si>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</si>
  <si>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Overview of total risk exposure amounts</t>
  </si>
  <si>
    <t>Quantitative information of LCR</t>
  </si>
  <si>
    <t>EU LIQ1: Quantitative information of LCR</t>
  </si>
  <si>
    <t>in accordance with Article 451a(2) CRR</t>
  </si>
  <si>
    <t>High-level description of the composition of the institution`s liquidity buffer</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</si>
  <si>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</si>
  <si>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</si>
  <si>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</si>
  <si>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</si>
  <si>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</si>
  <si>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</si>
  <si>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</si>
  <si>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</si>
  <si>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Row number</t>
  </si>
  <si>
    <t>Q4 2021</t>
  </si>
  <si>
    <t>Q3 2021</t>
  </si>
  <si>
    <t>EU LIQB - Qualitative information on LCR, which complements template EU LIQ1</t>
  </si>
  <si>
    <t>Quarterly</t>
  </si>
  <si>
    <t>31-Dec-2021</t>
  </si>
  <si>
    <t>LCR is fairly stable over time. Significant changes can arise from bond issuances, non operational deposits and borrowings falling into the 30 day window.</t>
  </si>
  <si>
    <t>The bank runs a low derivative exposure with negligible impact on liquidity.</t>
  </si>
  <si>
    <t>No items to add.</t>
  </si>
  <si>
    <t xml:space="preserve">Of which the standardized approach </t>
  </si>
  <si>
    <t>Securitization exposures in the non-trading book (after the cap)</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</si>
  <si>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10% of total HQLA for the period in question.</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</si>
  <si>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</si>
  <si>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Annex</t>
  </si>
  <si>
    <t>Arion Bank's Additional Pillar 3 Risk Disclosures Q1 2022</t>
  </si>
  <si>
    <t>31 March 2022</t>
  </si>
  <si>
    <t>Q1 2022</t>
  </si>
  <si>
    <t>A clear main driver in LCR is unsecured wholesale funding comprising about 75% of the 12-month outflow average for 31 March 2022. Thereof non-operational deposits are a large contributor, receiving high outflow weights. However, looking at the evolution and the 12-month average unsecured funding is relatively stable.</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</si>
  <si>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144% as of 31 March 2022.</t>
  </si>
  <si>
    <t>Scope of consolidation: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</si>
</sst>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409]d\-mmm\-yyyy;@"/>
    <numFmt numFmtId="166" formatCode="#,##0\ ;\(#,##0\);&quot;-&quot;\ "/>
  </numFmts>
  <fonts count="39"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5"/>
      <color rgb="FF0B45E6"/>
      <name val="Calibri"/>
      <family val="2"/>
    </font>
    <font>
      <b/>
      <sz val="10"/>
      <color rgb="FFFFFFFF"/>
      <name val="Calibri"/>
      <family val="2"/>
    </font>
    <font>
      <b/>
      <sz val="11"/>
      <color rgb="FF0B45E6"/>
      <name val="Calibri"/>
      <family val="2"/>
    </font>
    <font>
      <u/>
      <sz val="10"/>
      <color rgb="FF0563C1"/>
      <name val="Calibri"/>
      <family val="2"/>
    </font>
    <font>
      <sz val="10"/>
      <color rgb="FF000000"/>
      <name val="Calibri"/>
      <family val="2"/>
    </font>
    <font>
      <sz val="9"/>
      <color rgb="FF000000"/>
      <name val="Calibri"/>
      <family val="2"/>
    </font>
    <font>
      <b/>
      <sz val="10"/>
      <color rgb="FF0B45E6"/>
      <name val="Calibri"/>
      <family val="2"/>
    </font>
    <font>
      <u/>
      <sz val="11"/>
      <color theme="10"/>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sz val="9"/>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sz val="10"/>
      <color rgb="FF0B45E6"/>
      <name val="Calibri"/>
      <family val="2"/>
      <scheme val="minor"/>
    </font>
    <font>
      <b/>
      <sz val="10"/>
      <color rgb="FF0B45E6"/>
      <name val="Calibri"/>
      <family val="2"/>
      <scheme val="minor"/>
    </font>
    <font>
      <sz val="10"/>
      <name val="Arial"/>
      <family val="2"/>
    </font>
    <font>
      <b/>
      <sz val="10"/>
      <color rgb="FFE9E9E9"/>
      <name val="Calibri"/>
      <family val="2"/>
      <scheme val="minor"/>
    </font>
    <font>
      <i/>
      <sz val="10"/>
      <color theme="1"/>
      <name val="Calibri"/>
      <family val="2"/>
      <scheme val="minor"/>
    </font>
    <font>
      <b/>
      <sz val="10"/>
      <color theme="0"/>
      <name val="Calibri"/>
      <family val="2"/>
      <scheme val="minor"/>
    </font>
    <font>
      <sz val="10"/>
      <color theme="0" tint="-0.249977111117893"/>
      <name val="Calibri"/>
      <family val="2"/>
      <scheme val="minor"/>
    </font>
    <font>
      <b/>
      <sz val="8"/>
      <name val="Arial"/>
      <family val="2"/>
    </font>
    <font>
      <sz val="8.5"/>
      <name val="Calibri"/>
      <family val="2"/>
      <scheme val="minor"/>
    </font>
    <font>
      <b/>
      <sz val="12"/>
      <name val="Arial"/>
      <family val="2"/>
    </font>
    <font>
      <b/>
      <sz val="11"/>
      <color theme="1"/>
      <name val="Calibri"/>
      <family val="2"/>
      <scheme val="minor"/>
    </font>
    <font>
      <b/>
      <sz val="15"/>
      <color rgb="FF0B45E6"/>
      <name val="Calibri"/>
      <family val="2"/>
      <scheme val="minor"/>
    </font>
    <font>
      <b/>
      <sz val="10"/>
      <color rgb="FF005FAC"/>
      <name val="Calibri"/>
      <family val="2"/>
      <scheme val="minor"/>
    </font>
  </fonts>
  <fills count="14">
    <fill>
      <patternFill patternType="none"/>
    </fill>
    <fill>
      <patternFill patternType="gray125"/>
    </fill>
    <fill>
      <patternFill patternType="solid">
        <fgColor rgb="FFFFEB9C"/>
      </patternFill>
    </fill>
    <fill>
      <patternFill patternType="solid">
        <fgColor rgb="FFD3D3D3"/>
        <bgColor rgb="FFD3D3D3"/>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E9E9E9"/>
        <bgColor rgb="FF000000"/>
      </patternFill>
    </fill>
    <fill>
      <patternFill patternType="solid">
        <fgColor rgb="FFE9E9E9"/>
        <bgColor indexed="64"/>
      </patternFill>
    </fill>
    <fill>
      <patternFill patternType="solid">
        <fgColor rgb="FF0B45E6"/>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0"/>
        <bgColor rgb="FFFFFFFF"/>
      </patternFill>
    </fill>
  </fills>
  <borders count="8">
    <border>
      <left/>
      <right/>
      <top/>
      <bottom/>
      <diagonal/>
    </border>
    <border>
      <left/>
      <right/>
      <top/>
      <bottom style="medium">
        <color rgb="FF0B45E6"/>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right/>
      <top/>
      <bottom style="thin">
        <color theme="4"/>
      </bottom>
      <diagonal/>
    </border>
    <border>
      <left/>
      <right/>
      <top style="thin">
        <color rgb="FFE9E9E9"/>
      </top>
      <bottom style="thin">
        <color rgb="FF0B45E6"/>
      </bottom>
      <diagonal/>
    </border>
    <border>
      <left style="thin">
        <color indexed="64"/>
      </left>
      <right style="thin">
        <color indexed="64"/>
      </right>
      <top style="thin">
        <color indexed="64"/>
      </top>
      <bottom style="thin">
        <color indexed="64"/>
      </bottom>
      <diagonal/>
    </border>
  </borders>
  <cellStyleXfs count="19">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2" borderId="0" applyNumberFormat="0" applyBorder="0" applyAlignment="0" applyProtection="0"/>
    <xf numFmtId="0" fontId="7" fillId="0" borderId="0" applyNumberFormat="0" applyFill="0" applyBorder="0" applyAlignment="0" applyProtection="0"/>
    <xf numFmtId="0" fontId="8" fillId="0" borderId="0" applyNumberFormat="0" applyBorder="0" applyProtection="0"/>
    <xf numFmtId="0" fontId="8" fillId="0" borderId="0" applyNumberFormat="0" applyBorder="0" applyProtection="0">
      <alignment vertical="center"/>
    </xf>
    <xf numFmtId="0" fontId="9" fillId="0" borderId="0" applyNumberFormat="0" applyBorder="0" applyProtection="0">
      <alignment horizontal="left"/>
    </xf>
    <xf numFmtId="0" fontId="4" fillId="0" borderId="0"/>
    <xf numFmtId="0" fontId="28" fillId="0" borderId="0"/>
    <xf numFmtId="0" fontId="17" fillId="0" borderId="0" applyNumberFormat="0" applyFill="0" applyBorder="0" applyAlignment="0" applyProtection="0"/>
    <xf numFmtId="0" fontId="28" fillId="0" borderId="0"/>
    <xf numFmtId="166" fontId="34" fillId="0" borderId="0">
      <alignment horizontal="right"/>
    </xf>
    <xf numFmtId="0" fontId="28" fillId="0" borderId="0">
      <alignment vertical="center"/>
    </xf>
    <xf numFmtId="3" fontId="28" fillId="12" borderId="7" applyFont="0">
      <alignment horizontal="right" vertical="center"/>
      <protection locked="0"/>
    </xf>
    <xf numFmtId="0" fontId="35" fillId="0" borderId="0" applyNumberFormat="0" applyFill="0" applyBorder="0" applyAlignment="0" applyProtection="0"/>
    <xf numFmtId="41" fontId="2" fillId="0" borderId="0" applyFont="0" applyFill="0" applyBorder="0" applyAlignment="0" applyProtection="0"/>
    <xf numFmtId="0" fontId="28" fillId="0" borderId="0"/>
    <xf numFmtId="9" fontId="1" fillId="0" borderId="0" applyFont="0" applyFill="0" applyBorder="0" applyAlignment="0" applyProtection="0"/>
  </cellStyleXfs>
  <cellXfs count="178">
    <xf numFmtId="0" fontId="0" fillId="0" borderId="0" xfId="0"/>
    <xf numFmtId="0" fontId="11" fillId="4" borderId="0" xfId="5" applyFont="1" applyFill="1" applyAlignment="1" applyProtection="1">
      <alignment horizontal="left"/>
    </xf>
    <xf numFmtId="0" fontId="11" fillId="4" borderId="0" xfId="5" applyFont="1" applyFill="1" applyAlignment="1" applyProtection="1"/>
    <xf numFmtId="0" fontId="0" fillId="0" borderId="0" xfId="0" applyAlignment="1">
      <alignment horizontal="center"/>
    </xf>
    <xf numFmtId="0" fontId="12" fillId="4" borderId="1" xfId="0" applyFont="1" applyFill="1" applyBorder="1" applyAlignment="1">
      <alignment vertical="center"/>
    </xf>
    <xf numFmtId="0" fontId="14" fillId="4" borderId="0" xfId="0" applyFont="1" applyFill="1"/>
    <xf numFmtId="0" fontId="13" fillId="0" borderId="0" xfId="4" applyFont="1" applyFill="1" applyAlignment="1">
      <alignment horizontal="left" vertical="center"/>
    </xf>
    <xf numFmtId="0" fontId="14" fillId="0" borderId="0" xfId="0" applyFont="1"/>
    <xf numFmtId="0" fontId="13" fillId="4" borderId="0" xfId="4" applyFont="1" applyFill="1" applyAlignment="1">
      <alignment horizontal="left"/>
    </xf>
    <xf numFmtId="0" fontId="14" fillId="4" borderId="0" xfId="0" applyFont="1" applyFill="1" applyAlignment="1">
      <alignment horizontal="left"/>
    </xf>
    <xf numFmtId="0" fontId="0" fillId="4" borderId="0" xfId="0" applyFill="1"/>
    <xf numFmtId="0" fontId="14" fillId="0" borderId="0" xfId="6" applyFont="1" applyFill="1" applyAlignment="1" applyProtection="1">
      <alignment vertical="center"/>
    </xf>
    <xf numFmtId="0" fontId="18" fillId="0" borderId="0" xfId="0" applyFont="1"/>
    <xf numFmtId="0" fontId="20" fillId="0" borderId="0" xfId="0" applyFont="1" applyBorder="1"/>
    <xf numFmtId="0" fontId="20" fillId="0" borderId="0" xfId="0" applyFont="1" applyBorder="1" applyAlignment="1">
      <alignment vertical="center" wrapText="1"/>
    </xf>
    <xf numFmtId="0" fontId="20" fillId="0" borderId="0" xfId="0" applyFont="1" applyBorder="1" applyAlignment="1">
      <alignment horizontal="left" vertical="center" wrapText="1" indent="1"/>
    </xf>
    <xf numFmtId="0" fontId="14" fillId="0" borderId="0" xfId="0" applyFont="1" applyBorder="1"/>
    <xf numFmtId="41" fontId="20" fillId="0" borderId="0" xfId="1" applyFont="1" applyBorder="1" applyAlignment="1">
      <alignment vertical="center" wrapText="1"/>
    </xf>
    <xf numFmtId="41" fontId="20" fillId="6" borderId="0" xfId="1" applyFont="1" applyFill="1" applyBorder="1" applyAlignment="1">
      <alignment vertical="center" wrapText="1"/>
    </xf>
    <xf numFmtId="41" fontId="19" fillId="0" borderId="0" xfId="1" applyFont="1" applyBorder="1" applyAlignment="1">
      <alignment vertical="center" wrapText="1"/>
    </xf>
    <xf numFmtId="0" fontId="21" fillId="0" borderId="3" xfId="0" applyFont="1" applyBorder="1" applyAlignment="1">
      <alignment horizontal="left"/>
    </xf>
    <xf numFmtId="0" fontId="21" fillId="0" borderId="3" xfId="0" applyFont="1" applyBorder="1"/>
    <xf numFmtId="0" fontId="16" fillId="7" borderId="3" xfId="3" applyFont="1" applyFill="1" applyBorder="1" applyAlignment="1">
      <alignment horizontal="right" vertical="center" wrapText="1"/>
    </xf>
    <xf numFmtId="0" fontId="20" fillId="0" borderId="0" xfId="0" applyFont="1" applyBorder="1" applyAlignment="1">
      <alignment horizontal="center"/>
    </xf>
    <xf numFmtId="0" fontId="16" fillId="7" borderId="0" xfId="3" applyFont="1" applyFill="1" applyBorder="1"/>
    <xf numFmtId="0" fontId="19" fillId="0" borderId="0" xfId="0" applyFont="1" applyBorder="1" applyAlignment="1">
      <alignment horizontal="left"/>
    </xf>
    <xf numFmtId="0" fontId="20" fillId="0" borderId="0" xfId="0" applyFont="1" applyBorder="1" applyAlignment="1">
      <alignment horizontal="left"/>
    </xf>
    <xf numFmtId="0" fontId="16" fillId="7" borderId="0" xfId="3" applyFont="1" applyFill="1" applyBorder="1" applyAlignment="1">
      <alignment horizontal="left"/>
    </xf>
    <xf numFmtId="0" fontId="20" fillId="0" borderId="0" xfId="0" applyFont="1" applyBorder="1" applyAlignment="1">
      <alignment horizontal="left" vertical="center" wrapText="1"/>
    </xf>
    <xf numFmtId="0" fontId="14" fillId="0" borderId="0" xfId="0" applyFont="1" applyBorder="1" applyAlignment="1">
      <alignment horizontal="left"/>
    </xf>
    <xf numFmtId="0" fontId="16" fillId="7" borderId="0" xfId="3" applyFont="1" applyFill="1" applyBorder="1" applyAlignment="1">
      <alignment horizontal="center" vertical="center" wrapText="1"/>
    </xf>
    <xf numFmtId="0" fontId="16" fillId="7" borderId="0" xfId="3" applyFont="1" applyFill="1" applyBorder="1" applyAlignment="1">
      <alignment horizontal="right" vertical="center" wrapText="1"/>
    </xf>
    <xf numFmtId="0" fontId="21" fillId="0" borderId="0" xfId="0" applyFont="1"/>
    <xf numFmtId="0" fontId="23" fillId="0" borderId="0" xfId="0" applyFont="1" applyBorder="1" applyAlignment="1">
      <alignment vertical="center" wrapText="1"/>
    </xf>
    <xf numFmtId="0" fontId="23"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5" fillId="0" borderId="0" xfId="0" applyFont="1" applyBorder="1"/>
    <xf numFmtId="0" fontId="18" fillId="0" borderId="0" xfId="0" applyFont="1" applyBorder="1"/>
    <xf numFmtId="0" fontId="21" fillId="0" borderId="0" xfId="0" applyFont="1" applyBorder="1" applyAlignment="1">
      <alignment horizontal="left"/>
    </xf>
    <xf numFmtId="0" fontId="23" fillId="0" borderId="0" xfId="0" applyFont="1" applyBorder="1" applyAlignment="1">
      <alignment horizontal="left" vertical="center" wrapText="1"/>
    </xf>
    <xf numFmtId="0" fontId="18" fillId="0" borderId="0" xfId="0" applyFont="1" applyBorder="1" applyAlignment="1">
      <alignment horizontal="left"/>
    </xf>
    <xf numFmtId="1" fontId="26" fillId="8" borderId="0" xfId="0" applyNumberFormat="1" applyFont="1" applyFill="1" applyAlignment="1">
      <alignment horizontal="left"/>
    </xf>
    <xf numFmtId="0" fontId="27" fillId="8" borderId="0" xfId="0" applyFont="1" applyFill="1"/>
    <xf numFmtId="0" fontId="26" fillId="8" borderId="0" xfId="0" applyFont="1" applyFill="1"/>
    <xf numFmtId="0" fontId="27" fillId="7" borderId="2" xfId="3" applyFont="1" applyFill="1" applyBorder="1" applyAlignment="1">
      <alignment horizontal="right" wrapText="1"/>
    </xf>
    <xf numFmtId="0" fontId="21" fillId="0" borderId="0" xfId="0" applyFont="1" applyAlignment="1">
      <alignment vertical="top"/>
    </xf>
    <xf numFmtId="41" fontId="18" fillId="5" borderId="0" xfId="1" applyFont="1" applyFill="1"/>
    <xf numFmtId="41" fontId="21" fillId="0" borderId="0" xfId="1" applyFont="1" applyAlignment="1">
      <alignment vertical="top"/>
    </xf>
    <xf numFmtId="41" fontId="18" fillId="0" borderId="0" xfId="1" applyFont="1"/>
    <xf numFmtId="41" fontId="23" fillId="0" borderId="0" xfId="1" applyFont="1" applyBorder="1" applyAlignment="1">
      <alignment horizontal="center" vertical="center" wrapText="1"/>
    </xf>
    <xf numFmtId="0" fontId="21" fillId="0" borderId="3" xfId="0" applyFont="1" applyBorder="1" applyAlignment="1">
      <alignment vertical="top"/>
    </xf>
    <xf numFmtId="0" fontId="14" fillId="0" borderId="0" xfId="0" applyNumberFormat="1" applyFont="1" applyBorder="1"/>
    <xf numFmtId="0" fontId="29" fillId="9" borderId="0" xfId="10" applyFont="1" applyFill="1" applyAlignment="1">
      <alignment horizontal="center" vertical="center"/>
    </xf>
    <xf numFmtId="0" fontId="27" fillId="8" borderId="0" xfId="0" applyFont="1" applyFill="1" applyAlignment="1">
      <alignment horizontal="center" vertical="center"/>
    </xf>
    <xf numFmtId="0" fontId="18" fillId="0" borderId="0" xfId="0" applyFont="1" applyAlignment="1">
      <alignment horizontal="center"/>
    </xf>
    <xf numFmtId="0" fontId="18" fillId="0" borderId="0" xfId="0" applyFont="1" applyAlignment="1">
      <alignment vertical="center"/>
    </xf>
    <xf numFmtId="0" fontId="18" fillId="0" borderId="0" xfId="0" applyFont="1" applyAlignment="1">
      <alignment horizontal="left" vertical="top"/>
    </xf>
    <xf numFmtId="3" fontId="18" fillId="0" borderId="0" xfId="0" applyNumberFormat="1" applyFont="1"/>
    <xf numFmtId="0" fontId="18" fillId="0" borderId="0" xfId="0" applyFont="1" applyAlignment="1">
      <alignment vertical="top"/>
    </xf>
    <xf numFmtId="3" fontId="18" fillId="5" borderId="0" xfId="0" applyNumberFormat="1" applyFont="1" applyFill="1" applyAlignment="1">
      <alignment vertical="top"/>
    </xf>
    <xf numFmtId="0" fontId="18" fillId="0" borderId="3" xfId="0" applyFont="1" applyBorder="1" applyAlignment="1">
      <alignment horizontal="left" vertical="top"/>
    </xf>
    <xf numFmtId="0" fontId="31" fillId="9" borderId="0" xfId="10" applyFont="1" applyFill="1" applyAlignment="1">
      <alignment horizontal="center" vertical="center"/>
    </xf>
    <xf numFmtId="0" fontId="29" fillId="0" borderId="0" xfId="0" applyFont="1" applyAlignment="1">
      <alignment horizontal="center" vertical="center"/>
    </xf>
    <xf numFmtId="14" fontId="27" fillId="8" borderId="0" xfId="0" applyNumberFormat="1" applyFont="1" applyFill="1" applyAlignment="1">
      <alignment horizontal="right" vertical="center"/>
    </xf>
    <xf numFmtId="14" fontId="29"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top"/>
    </xf>
    <xf numFmtId="0" fontId="18" fillId="0" borderId="0" xfId="0" applyFont="1" applyAlignment="1">
      <alignment horizontal="center" vertical="top"/>
    </xf>
    <xf numFmtId="3" fontId="18" fillId="0" borderId="0" xfId="0" applyNumberFormat="1" applyFont="1" applyAlignment="1">
      <alignment horizontal="center" vertical="top"/>
    </xf>
    <xf numFmtId="3" fontId="18" fillId="0" borderId="0" xfId="0" applyNumberFormat="1" applyFont="1" applyAlignment="1">
      <alignment horizontal="center" vertical="center"/>
    </xf>
    <xf numFmtId="3" fontId="21" fillId="0" borderId="0" xfId="0" applyNumberFormat="1" applyFont="1" applyAlignment="1">
      <alignment horizontal="center" vertical="top"/>
    </xf>
    <xf numFmtId="3" fontId="21" fillId="0" borderId="0" xfId="0" applyNumberFormat="1" applyFont="1" applyAlignment="1">
      <alignment horizontal="center" vertical="center"/>
    </xf>
    <xf numFmtId="0" fontId="30" fillId="0" borderId="0" xfId="0" applyFont="1" applyAlignment="1">
      <alignment horizontal="left" vertical="top" wrapText="1"/>
    </xf>
    <xf numFmtId="0" fontId="23" fillId="0" borderId="3" xfId="0" applyFont="1" applyBorder="1" applyAlignment="1">
      <alignment horizontal="left" vertical="top"/>
    </xf>
    <xf numFmtId="0" fontId="24" fillId="0" borderId="3" xfId="0" applyFont="1" applyBorder="1" applyAlignment="1">
      <alignment vertical="top"/>
    </xf>
    <xf numFmtId="3" fontId="21" fillId="0" borderId="3" xfId="0" applyNumberFormat="1" applyFont="1" applyBorder="1" applyAlignment="1">
      <alignment horizontal="center" vertical="top"/>
    </xf>
    <xf numFmtId="0" fontId="23" fillId="0" borderId="0" xfId="0" applyFont="1" applyAlignment="1">
      <alignment horizontal="center" vertical="center"/>
    </xf>
    <xf numFmtId="0" fontId="24" fillId="0" borderId="0" xfId="0" applyFont="1" applyAlignment="1">
      <alignment vertical="center"/>
    </xf>
    <xf numFmtId="0" fontId="21" fillId="0" borderId="0" xfId="0" applyFont="1" applyAlignment="1">
      <alignment vertical="top" wrapText="1"/>
    </xf>
    <xf numFmtId="0" fontId="18" fillId="0" borderId="0" xfId="0" applyFont="1" applyAlignment="1">
      <alignment vertical="top" wrapText="1"/>
    </xf>
    <xf numFmtId="3" fontId="18" fillId="10" borderId="0" xfId="0" applyNumberFormat="1" applyFont="1" applyFill="1"/>
    <xf numFmtId="0" fontId="21" fillId="0" borderId="3" xfId="0" applyFont="1" applyBorder="1" applyAlignment="1">
      <alignment vertical="top" wrapText="1"/>
    </xf>
    <xf numFmtId="0" fontId="23" fillId="0" borderId="0" xfId="0" applyFont="1" applyAlignment="1">
      <alignment horizontal="left" vertical="top"/>
    </xf>
    <xf numFmtId="0" fontId="23" fillId="0" borderId="0" xfId="0" applyFont="1" applyAlignment="1">
      <alignment vertical="top"/>
    </xf>
    <xf numFmtId="0" fontId="27" fillId="8" borderId="0" xfId="0" applyFont="1" applyFill="1" applyAlignment="1">
      <alignment horizontal="center" vertical="top"/>
    </xf>
    <xf numFmtId="0" fontId="21" fillId="0" borderId="0" xfId="0" applyFont="1" applyAlignment="1">
      <alignment horizontal="left" vertical="top"/>
    </xf>
    <xf numFmtId="9" fontId="18" fillId="0" borderId="0" xfId="0" applyNumberFormat="1" applyFont="1" applyAlignment="1">
      <alignment horizontal="center" vertical="top"/>
    </xf>
    <xf numFmtId="0" fontId="18" fillId="0" borderId="2" xfId="0" applyFont="1" applyBorder="1" applyAlignment="1">
      <alignment horizontal="left" vertical="top"/>
    </xf>
    <xf numFmtId="0" fontId="21" fillId="0" borderId="2" xfId="0" applyFont="1" applyBorder="1" applyAlignment="1">
      <alignment horizontal="left" vertical="top"/>
    </xf>
    <xf numFmtId="0" fontId="21" fillId="0" borderId="2" xfId="0" applyFont="1" applyBorder="1" applyAlignment="1">
      <alignment vertical="top" wrapText="1"/>
    </xf>
    <xf numFmtId="3" fontId="18" fillId="10" borderId="2" xfId="0" applyNumberFormat="1" applyFont="1" applyFill="1" applyBorder="1"/>
    <xf numFmtId="0" fontId="18" fillId="0" borderId="2" xfId="0" applyFont="1" applyBorder="1"/>
    <xf numFmtId="0" fontId="0" fillId="5" borderId="0" xfId="0" applyFill="1"/>
    <xf numFmtId="41" fontId="21" fillId="0" borderId="0" xfId="1" applyFont="1" applyAlignment="1">
      <alignment horizontal="center" vertical="top"/>
    </xf>
    <xf numFmtId="41" fontId="18" fillId="10" borderId="0" xfId="1" applyFont="1" applyFill="1" applyAlignment="1">
      <alignment vertical="top"/>
    </xf>
    <xf numFmtId="0" fontId="33" fillId="0" borderId="0" xfId="0" applyFont="1" applyBorder="1" applyAlignment="1">
      <alignment horizontal="left" vertical="center" wrapText="1"/>
    </xf>
    <xf numFmtId="4" fontId="27" fillId="5" borderId="0" xfId="0" applyNumberFormat="1" applyFont="1" applyFill="1" applyAlignment="1">
      <alignment horizontal="center" vertical="top"/>
    </xf>
    <xf numFmtId="0" fontId="21" fillId="0" borderId="0" xfId="0" applyFont="1" applyAlignment="1">
      <alignment vertical="center"/>
    </xf>
    <xf numFmtId="0" fontId="20" fillId="11" borderId="5" xfId="0" applyFont="1" applyFill="1" applyBorder="1" applyAlignment="1">
      <alignment vertical="center" wrapText="1"/>
    </xf>
    <xf numFmtId="0" fontId="22" fillId="5" borderId="0" xfId="0" applyFont="1" applyFill="1"/>
    <xf numFmtId="0" fontId="0" fillId="8" borderId="0" xfId="0" applyFill="1"/>
    <xf numFmtId="1" fontId="18" fillId="0" borderId="0" xfId="0" applyNumberFormat="1" applyFont="1" applyAlignment="1">
      <alignment horizontal="left" vertical="top"/>
    </xf>
    <xf numFmtId="164" fontId="18" fillId="0" borderId="0" xfId="0" applyNumberFormat="1" applyFont="1"/>
    <xf numFmtId="0" fontId="7" fillId="4" borderId="0" xfId="4" applyFill="1" applyAlignment="1">
      <alignment horizontal="left" vertical="center"/>
    </xf>
    <xf numFmtId="0" fontId="7" fillId="0" borderId="0" xfId="4" applyFill="1" applyAlignment="1">
      <alignment horizontal="left" vertical="center"/>
    </xf>
    <xf numFmtId="0" fontId="7" fillId="4" borderId="0" xfId="4" applyFill="1" applyAlignment="1">
      <alignment horizontal="left"/>
    </xf>
    <xf numFmtId="0" fontId="0" fillId="0" borderId="0" xfId="0" applyFill="1"/>
    <xf numFmtId="0" fontId="30" fillId="0" borderId="0" xfId="0" applyFont="1" applyAlignment="1">
      <alignment vertical="top" wrapText="1"/>
    </xf>
    <xf numFmtId="165" fontId="27" fillId="8" borderId="6" xfId="0" applyNumberFormat="1" applyFont="1" applyFill="1" applyBorder="1" applyAlignment="1">
      <alignment horizontal="center" vertical="center"/>
    </xf>
    <xf numFmtId="41" fontId="18" fillId="0" borderId="0" xfId="1" applyFont="1" applyAlignment="1">
      <alignment horizontal="center" vertical="top"/>
    </xf>
    <xf numFmtId="41" fontId="18" fillId="10" borderId="0" xfId="1" applyFont="1" applyFill="1"/>
    <xf numFmtId="41" fontId="18" fillId="0" borderId="0" xfId="1" applyFont="1" applyAlignment="1">
      <alignment horizontal="center" vertical="top" wrapText="1"/>
    </xf>
    <xf numFmtId="3" fontId="21" fillId="10" borderId="3" xfId="0" applyNumberFormat="1" applyFont="1" applyFill="1" applyBorder="1" applyAlignment="1">
      <alignment vertical="top"/>
    </xf>
    <xf numFmtId="0" fontId="21" fillId="0" borderId="0" xfId="1" applyNumberFormat="1" applyFont="1" applyAlignment="1">
      <alignment horizontal="center" vertical="center"/>
    </xf>
    <xf numFmtId="0" fontId="15" fillId="0" borderId="0" xfId="0" applyFont="1" applyAlignment="1">
      <alignment vertical="center"/>
    </xf>
    <xf numFmtId="0" fontId="38" fillId="8" borderId="0" xfId="5" applyFont="1" applyFill="1" applyBorder="1"/>
    <xf numFmtId="0" fontId="3" fillId="5" borderId="0" xfId="0" applyFont="1" applyFill="1"/>
    <xf numFmtId="0" fontId="31" fillId="8" borderId="0" xfId="5" applyFont="1" applyFill="1" applyBorder="1" applyAlignment="1">
      <alignment horizontal="right"/>
    </xf>
    <xf numFmtId="0" fontId="31" fillId="5" borderId="0" xfId="5" applyFont="1" applyFill="1" applyBorder="1"/>
    <xf numFmtId="0" fontId="31" fillId="5" borderId="0" xfId="5" applyFont="1" applyFill="1" applyBorder="1" applyAlignment="1">
      <alignment horizontal="right"/>
    </xf>
    <xf numFmtId="0" fontId="36" fillId="5" borderId="0" xfId="0" applyFont="1" applyFill="1"/>
    <xf numFmtId="41" fontId="21" fillId="5" borderId="3" xfId="1" applyFont="1" applyFill="1" applyBorder="1" applyAlignment="1">
      <alignment vertical="top"/>
    </xf>
    <xf numFmtId="0" fontId="0" fillId="0" borderId="0" xfId="0" applyAlignment="1">
      <alignment horizontal="left"/>
    </xf>
    <xf numFmtId="0" fontId="12" fillId="4" borderId="1" xfId="0" applyFont="1" applyFill="1" applyBorder="1" applyAlignment="1">
      <alignment horizontal="center" vertical="center"/>
    </xf>
    <xf numFmtId="0" fontId="14" fillId="0" borderId="0" xfId="0" applyFont="1" applyBorder="1" applyAlignment="1">
      <alignment horizontal="center"/>
    </xf>
    <xf numFmtId="0" fontId="21" fillId="0" borderId="0" xfId="0" applyFont="1" applyAlignment="1">
      <alignment vertical="top"/>
    </xf>
    <xf numFmtId="0" fontId="18" fillId="0" borderId="0" xfId="0" applyFont="1" applyAlignment="1">
      <alignment vertical="top"/>
    </xf>
    <xf numFmtId="0" fontId="14" fillId="5" borderId="0" xfId="0" applyFont="1" applyFill="1" applyAlignment="1">
      <alignment horizontal="center"/>
    </xf>
    <xf numFmtId="41" fontId="21" fillId="5" borderId="3" xfId="16" applyFont="1" applyFill="1" applyBorder="1" applyAlignment="1">
      <alignment vertical="top"/>
    </xf>
    <xf numFmtId="41" fontId="19" fillId="0" borderId="0" xfId="1" applyFont="1" applyFill="1" applyBorder="1" applyAlignment="1">
      <alignment vertical="center" wrapText="1"/>
    </xf>
    <xf numFmtId="41" fontId="23" fillId="0" borderId="0" xfId="16" applyFont="1" applyBorder="1" applyAlignment="1">
      <alignment horizontal="right" vertical="center" wrapText="1"/>
    </xf>
    <xf numFmtId="41" fontId="18" fillId="5" borderId="0" xfId="16" applyFont="1" applyFill="1" applyAlignment="1">
      <alignment horizontal="right"/>
    </xf>
    <xf numFmtId="164" fontId="23" fillId="0" borderId="0" xfId="2" applyNumberFormat="1" applyFont="1" applyBorder="1" applyAlignment="1">
      <alignment horizontal="right" vertical="center" wrapText="1"/>
    </xf>
    <xf numFmtId="9" fontId="23" fillId="0" borderId="0" xfId="2" applyFont="1" applyBorder="1" applyAlignment="1">
      <alignment horizontal="right" vertical="center" wrapText="1"/>
    </xf>
    <xf numFmtId="0" fontId="27" fillId="8" borderId="0" xfId="0" applyFont="1" applyFill="1" applyBorder="1" applyAlignment="1">
      <alignment vertical="center"/>
    </xf>
    <xf numFmtId="0" fontId="14" fillId="0" borderId="5" xfId="0" applyFont="1" applyBorder="1" applyAlignment="1">
      <alignment horizontal="center" vertical="center" wrapText="1"/>
    </xf>
    <xf numFmtId="0" fontId="27" fillId="8" borderId="0" xfId="0" applyFont="1" applyFill="1" applyBorder="1" applyAlignment="1">
      <alignment horizontal="center" vertical="center" wrapText="1"/>
    </xf>
    <xf numFmtId="0" fontId="15" fillId="0" borderId="0" xfId="0" applyFont="1" applyAlignment="1">
      <alignment horizontal="left"/>
    </xf>
    <xf numFmtId="0" fontId="12" fillId="4" borderId="1" xfId="0" applyFont="1" applyFill="1" applyBorder="1" applyAlignment="1">
      <alignment horizontal="left" vertical="center"/>
    </xf>
    <xf numFmtId="0" fontId="0" fillId="5" borderId="0" xfId="0" applyFill="1" applyAlignment="1">
      <alignment horizontal="center"/>
    </xf>
    <xf numFmtId="0" fontId="12" fillId="13" borderId="1" xfId="0" applyFont="1" applyFill="1" applyBorder="1" applyAlignment="1">
      <alignment horizontal="center" vertical="center"/>
    </xf>
    <xf numFmtId="0" fontId="12" fillId="13" borderId="1" xfId="0" applyFont="1" applyFill="1" applyBorder="1" applyAlignment="1">
      <alignment vertical="center"/>
    </xf>
    <xf numFmtId="41" fontId="23" fillId="0" borderId="0" xfId="1" applyFont="1" applyBorder="1" applyAlignment="1">
      <alignment horizontal="right" vertical="center" wrapText="1"/>
    </xf>
    <xf numFmtId="41" fontId="18" fillId="5" borderId="0" xfId="1" applyFont="1" applyFill="1" applyAlignment="1">
      <alignment horizontal="right"/>
    </xf>
    <xf numFmtId="9" fontId="23" fillId="0" borderId="0" xfId="2" applyNumberFormat="1" applyFont="1" applyBorder="1" applyAlignment="1">
      <alignment horizontal="right" vertical="center" wrapText="1"/>
    </xf>
    <xf numFmtId="0" fontId="18" fillId="0" borderId="0" xfId="0" applyFont="1" applyBorder="1" applyAlignment="1">
      <alignment horizontal="center"/>
    </xf>
    <xf numFmtId="0" fontId="32" fillId="0" borderId="0" xfId="0" applyFont="1" applyBorder="1" applyAlignment="1">
      <alignment horizontal="center"/>
    </xf>
    <xf numFmtId="0" fontId="18" fillId="0" borderId="0" xfId="0" applyFont="1" applyAlignment="1">
      <alignment vertical="top"/>
    </xf>
    <xf numFmtId="41" fontId="21" fillId="0" borderId="3" xfId="1" applyFont="1" applyBorder="1" applyAlignment="1">
      <alignment horizontal="center" vertical="top"/>
    </xf>
    <xf numFmtId="164" fontId="18" fillId="5" borderId="0" xfId="1" applyNumberFormat="1" applyFont="1" applyFill="1"/>
    <xf numFmtId="164" fontId="18" fillId="5" borderId="0" xfId="16" applyNumberFormat="1" applyFont="1" applyFill="1" applyAlignment="1">
      <alignment horizontal="right"/>
    </xf>
    <xf numFmtId="164" fontId="18" fillId="5" borderId="0" xfId="1" applyNumberFormat="1" applyFont="1" applyFill="1" applyAlignment="1">
      <alignment horizontal="right"/>
    </xf>
    <xf numFmtId="164" fontId="23" fillId="0" borderId="0" xfId="2" applyNumberFormat="1" applyFont="1" applyFill="1" applyBorder="1" applyAlignment="1">
      <alignment horizontal="right" vertical="center" wrapText="1"/>
    </xf>
    <xf numFmtId="164" fontId="18" fillId="0" borderId="0" xfId="1" applyNumberFormat="1" applyFont="1" applyFill="1" applyAlignment="1">
      <alignment horizontal="right"/>
    </xf>
    <xf numFmtId="41" fontId="18" fillId="0" borderId="0" xfId="0" applyNumberFormat="1" applyFont="1"/>
    <xf numFmtId="41" fontId="18" fillId="0" borderId="0" xfId="0" applyNumberFormat="1" applyFont="1" applyAlignment="1">
      <alignment vertical="top"/>
    </xf>
    <xf numFmtId="0" fontId="20" fillId="5" borderId="5" xfId="0" applyFont="1" applyFill="1" applyBorder="1" applyAlignment="1">
      <alignment vertical="center" wrapText="1"/>
    </xf>
    <xf numFmtId="43" fontId="14" fillId="0" borderId="0" xfId="0" applyNumberFormat="1" applyFont="1"/>
    <xf numFmtId="3" fontId="21" fillId="0" borderId="0" xfId="0" applyNumberFormat="1" applyFont="1" applyAlignment="1">
      <alignment horizontal="right" vertical="top"/>
    </xf>
    <xf numFmtId="9" fontId="21" fillId="0" borderId="2" xfId="2" applyNumberFormat="1" applyFont="1" applyBorder="1" applyAlignment="1">
      <alignment horizontal="right"/>
    </xf>
    <xf numFmtId="3" fontId="18" fillId="0" borderId="0" xfId="0" applyNumberFormat="1" applyFont="1" applyAlignment="1">
      <alignment horizontal="right" vertical="top"/>
    </xf>
    <xf numFmtId="0" fontId="22" fillId="5" borderId="0" xfId="0" applyFont="1" applyFill="1" applyAlignment="1">
      <alignment horizontal="justify" vertical="top" wrapText="1"/>
    </xf>
    <xf numFmtId="0" fontId="37" fillId="8" borderId="0" xfId="5" applyFont="1" applyFill="1" applyBorder="1" applyAlignment="1">
      <alignment horizontal="left" vertical="center" wrapText="1"/>
    </xf>
    <xf numFmtId="0" fontId="10" fillId="3" borderId="0" xfId="5" applyFont="1" applyFill="1" applyAlignment="1" applyProtection="1">
      <alignment horizontal="left" vertical="center"/>
    </xf>
    <xf numFmtId="0" fontId="16" fillId="7" borderId="0" xfId="3" applyFont="1" applyFill="1" applyBorder="1" applyAlignment="1">
      <alignment horizontal="center" wrapText="1"/>
    </xf>
    <xf numFmtId="0" fontId="16" fillId="7" borderId="2" xfId="3" applyFont="1" applyFill="1" applyBorder="1" applyAlignment="1">
      <alignment horizontal="center" wrapText="1"/>
    </xf>
    <xf numFmtId="0" fontId="16" fillId="7" borderId="0" xfId="3" applyFont="1" applyFill="1" applyBorder="1" applyAlignment="1">
      <alignment horizontal="center" vertical="center" wrapText="1"/>
    </xf>
    <xf numFmtId="0" fontId="16" fillId="7" borderId="2" xfId="3" applyFont="1" applyFill="1" applyBorder="1" applyAlignment="1">
      <alignment horizontal="center" vertical="center" wrapText="1"/>
    </xf>
    <xf numFmtId="0" fontId="27" fillId="8" borderId="0" xfId="0" applyFont="1" applyFill="1" applyAlignment="1">
      <alignment horizontal="left"/>
    </xf>
    <xf numFmtId="0" fontId="27" fillId="8" borderId="0" xfId="0" applyFont="1" applyFill="1" applyAlignment="1">
      <alignment vertical="center"/>
    </xf>
    <xf numFmtId="4" fontId="27" fillId="8" borderId="2" xfId="0" applyNumberFormat="1" applyFont="1" applyFill="1" applyBorder="1" applyAlignment="1">
      <alignment horizontal="center" vertical="top"/>
    </xf>
    <xf numFmtId="0" fontId="21" fillId="0" borderId="0" xfId="0" applyFont="1" applyAlignment="1">
      <alignment horizontal="left"/>
    </xf>
    <xf numFmtId="0" fontId="21" fillId="0" borderId="0" xfId="0" applyFont="1" applyAlignment="1">
      <alignment vertical="top"/>
    </xf>
    <xf numFmtId="0" fontId="18" fillId="0" borderId="0" xfId="0" applyFont="1" applyAlignment="1">
      <alignment horizontal="left" vertical="top" wrapText="1"/>
    </xf>
    <xf numFmtId="0" fontId="21" fillId="0" borderId="0" xfId="0" applyFont="1" applyAlignment="1">
      <alignment vertical="top" wrapText="1"/>
    </xf>
    <xf numFmtId="0" fontId="18" fillId="0" borderId="0" xfId="0" applyFont="1" applyAlignment="1">
      <alignment vertical="top"/>
    </xf>
    <xf numFmtId="0" fontId="33" fillId="0" borderId="0" xfId="0" applyFont="1" applyBorder="1" applyAlignment="1">
      <alignment horizontal="left" vertical="center" wrapText="1"/>
    </xf>
    <xf numFmtId="0" fontId="27" fillId="8" borderId="4" xfId="0" applyFont="1" applyFill="1" applyBorder="1" applyAlignment="1">
      <alignment horizontal="center" vertical="center"/>
    </xf>
  </cellXfs>
  <cellStyles count="19">
    <cellStyle name="=C:\WINNT35\SYSTEM32\COMMAND.COM" xfId="13" xr:uid="{BC5519F0-7948-4BBE-BD11-C526CC5A4CED}"/>
    <cellStyle name="Comma [0]" xfId="1" builtinId="6"/>
    <cellStyle name="Comma [0] 2" xfId="16" xr:uid="{A41D479F-EA79-44F6-8E4E-833ACCD828F4}"/>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0"/>
  <tableStyles count="0" defaultTableStyle="TableStyleMedium2" defaultPivotStyle="PivotStyleLight16"/>
  <colors>
    <mruColors>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codeName="Sheet1">
    <tabColor rgb="FF0B45E6"/>
  </sheetPr>
  <dimension ref="A1:L54"/>
  <sheetViews>
    <sheetView showGridLines="0" tabSelected="1" workbookViewId="0">
      <selection sqref="A1:A2"/>
    </sheetView>
  </sheetViews>
  <sheetFormatPr defaultColWidth="9.1328125" defaultRowHeight="14.25" x14ac:dyDescent="0.45"/>
  <cols>
    <col min="1" max="1" width="44.86328125" style="116" customWidth="1"/>
    <col min="2" max="6" width="9" style="116" customWidth="1"/>
    <col min="7" max="7" width="40.1328125" style="116" customWidth="1"/>
    <col min="8" max="16384" width="9.1328125" style="116"/>
  </cols>
  <sheetData>
    <row r="1" spans="1:12" ht="15.75" customHeight="1" x14ac:dyDescent="0.45">
      <c r="A1" s="162" t="s">
        <v>190</v>
      </c>
      <c r="B1" s="115"/>
      <c r="C1" s="115"/>
      <c r="D1" s="115"/>
      <c r="E1" s="115"/>
      <c r="F1" s="115"/>
      <c r="G1" s="92"/>
    </row>
    <row r="2" spans="1:12" x14ac:dyDescent="0.45">
      <c r="A2" s="162"/>
      <c r="B2" s="117"/>
      <c r="C2" s="117"/>
      <c r="D2" s="117"/>
      <c r="E2" s="117"/>
      <c r="F2" s="117"/>
      <c r="G2" s="92"/>
    </row>
    <row r="3" spans="1:12" x14ac:dyDescent="0.45">
      <c r="A3" s="118"/>
      <c r="B3" s="119"/>
      <c r="C3" s="119"/>
      <c r="D3" s="119"/>
      <c r="E3" s="119"/>
      <c r="F3" s="119"/>
      <c r="G3" s="92"/>
    </row>
    <row r="4" spans="1:12" ht="15" customHeight="1" x14ac:dyDescent="0.45">
      <c r="A4" s="161" t="s">
        <v>191</v>
      </c>
      <c r="B4" s="161"/>
      <c r="C4" s="161"/>
      <c r="D4" s="161"/>
      <c r="E4" s="161"/>
      <c r="F4" s="161"/>
      <c r="G4"/>
      <c r="H4"/>
      <c r="I4"/>
      <c r="J4"/>
      <c r="K4"/>
      <c r="L4"/>
    </row>
    <row r="5" spans="1:12" x14ac:dyDescent="0.45">
      <c r="A5" s="161"/>
      <c r="B5" s="161"/>
      <c r="C5" s="161"/>
      <c r="D5" s="161"/>
      <c r="E5" s="161"/>
      <c r="F5" s="161"/>
      <c r="G5"/>
      <c r="H5"/>
      <c r="I5"/>
      <c r="J5"/>
      <c r="K5"/>
      <c r="L5"/>
    </row>
    <row r="6" spans="1:12" x14ac:dyDescent="0.45">
      <c r="A6" s="161"/>
      <c r="B6" s="161"/>
      <c r="C6" s="161"/>
      <c r="D6" s="161"/>
      <c r="E6" s="161"/>
      <c r="F6" s="161"/>
      <c r="G6"/>
      <c r="H6"/>
      <c r="I6"/>
      <c r="J6"/>
      <c r="K6"/>
      <c r="L6"/>
    </row>
    <row r="7" spans="1:12" ht="20.25" customHeight="1" x14ac:dyDescent="0.45">
      <c r="A7" s="161"/>
      <c r="B7" s="161"/>
      <c r="C7" s="161"/>
      <c r="D7" s="161"/>
      <c r="E7" s="161"/>
      <c r="F7" s="161"/>
      <c r="G7"/>
      <c r="H7"/>
      <c r="I7"/>
      <c r="J7"/>
      <c r="K7"/>
      <c r="L7"/>
    </row>
    <row r="8" spans="1:12" x14ac:dyDescent="0.45">
      <c r="A8" s="161" t="s">
        <v>192</v>
      </c>
      <c r="B8" s="161"/>
      <c r="C8" s="161"/>
      <c r="D8" s="161"/>
      <c r="E8" s="161"/>
      <c r="F8" s="161"/>
      <c r="G8"/>
      <c r="H8"/>
      <c r="I8"/>
      <c r="J8"/>
      <c r="K8"/>
      <c r="L8"/>
    </row>
    <row r="9" spans="1:12" x14ac:dyDescent="0.45">
      <c r="A9" s="161"/>
      <c r="B9" s="161"/>
      <c r="C9" s="161"/>
      <c r="D9" s="161"/>
      <c r="E9" s="161"/>
      <c r="F9" s="161"/>
      <c r="G9"/>
      <c r="H9"/>
      <c r="I9"/>
      <c r="J9"/>
      <c r="K9"/>
      <c r="L9"/>
    </row>
    <row r="10" spans="1:12" x14ac:dyDescent="0.45">
      <c r="A10" s="161"/>
      <c r="B10" s="161"/>
      <c r="C10" s="161"/>
      <c r="D10" s="161"/>
      <c r="E10" s="161"/>
      <c r="F10" s="161"/>
      <c r="G10"/>
      <c r="H10"/>
      <c r="I10"/>
      <c r="J10"/>
      <c r="K10"/>
      <c r="L10"/>
    </row>
    <row r="11" spans="1:12" s="120" customFormat="1" x14ac:dyDescent="0.45">
      <c r="A11" s="161" t="s">
        <v>193</v>
      </c>
      <c r="B11" s="161"/>
      <c r="C11" s="161"/>
      <c r="D11" s="161"/>
      <c r="E11" s="161"/>
      <c r="F11" s="161"/>
      <c r="G11"/>
      <c r="H11"/>
      <c r="I11"/>
      <c r="J11"/>
      <c r="K11"/>
      <c r="L11"/>
    </row>
    <row r="12" spans="1:12" x14ac:dyDescent="0.45">
      <c r="A12" s="161"/>
      <c r="B12" s="161"/>
      <c r="C12" s="161"/>
      <c r="D12" s="161"/>
      <c r="E12" s="161"/>
      <c r="F12" s="161"/>
      <c r="G12"/>
      <c r="H12"/>
      <c r="I12"/>
      <c r="J12"/>
      <c r="K12"/>
      <c r="L12"/>
    </row>
    <row r="13" spans="1:12" x14ac:dyDescent="0.45">
      <c r="A13" s="161"/>
      <c r="B13" s="161"/>
      <c r="C13" s="161"/>
      <c r="D13" s="161"/>
      <c r="E13" s="161"/>
      <c r="F13" s="161"/>
      <c r="G13"/>
      <c r="H13"/>
      <c r="I13"/>
      <c r="J13"/>
      <c r="K13"/>
      <c r="L13"/>
    </row>
    <row r="14" spans="1:12" x14ac:dyDescent="0.45">
      <c r="A14" s="161"/>
      <c r="B14" s="161"/>
      <c r="C14" s="161"/>
      <c r="D14" s="161"/>
      <c r="E14" s="161"/>
      <c r="F14" s="161"/>
      <c r="G14"/>
      <c r="H14"/>
      <c r="I14"/>
      <c r="J14"/>
      <c r="K14"/>
      <c r="L14"/>
    </row>
    <row r="15" spans="1:12" x14ac:dyDescent="0.45">
      <c r="A15" s="161"/>
      <c r="B15" s="161"/>
      <c r="C15" s="161"/>
      <c r="D15" s="161"/>
      <c r="E15" s="161"/>
      <c r="F15" s="161"/>
      <c r="G15"/>
      <c r="H15"/>
      <c r="I15"/>
      <c r="J15"/>
      <c r="K15"/>
      <c r="L15"/>
    </row>
    <row r="16" spans="1:12" x14ac:dyDescent="0.45">
      <c r="A16" s="161"/>
      <c r="B16" s="161"/>
      <c r="C16" s="161"/>
      <c r="D16" s="161"/>
      <c r="E16" s="161"/>
      <c r="F16" s="161"/>
      <c r="G16"/>
      <c r="H16"/>
      <c r="I16"/>
      <c r="J16"/>
      <c r="K16"/>
      <c r="L16"/>
    </row>
    <row r="17" spans="1:12" x14ac:dyDescent="0.45">
      <c r="A17" s="161" t="s">
        <v>194</v>
      </c>
      <c r="B17" s="161"/>
      <c r="C17" s="161"/>
      <c r="D17" s="161"/>
      <c r="E17" s="161"/>
      <c r="F17" s="161"/>
      <c r="G17"/>
      <c r="H17"/>
      <c r="I17"/>
      <c r="J17"/>
      <c r="K17"/>
      <c r="L17"/>
    </row>
    <row r="18" spans="1:12" x14ac:dyDescent="0.45">
      <c r="A18" s="161"/>
      <c r="B18" s="161"/>
      <c r="C18" s="161"/>
      <c r="D18" s="161"/>
      <c r="E18" s="161"/>
      <c r="F18" s="161"/>
      <c r="G18"/>
      <c r="H18"/>
      <c r="I18"/>
      <c r="J18"/>
      <c r="K18"/>
      <c r="L18"/>
    </row>
    <row r="19" spans="1:12" x14ac:dyDescent="0.45">
      <c r="A19" s="99" t="s">
        <v>195</v>
      </c>
      <c r="B19" s="92"/>
      <c r="C19" s="92"/>
      <c r="D19" s="92"/>
      <c r="E19" s="92"/>
      <c r="F19" s="92"/>
      <c r="G19"/>
      <c r="H19"/>
      <c r="I19"/>
      <c r="J19"/>
      <c r="K19"/>
      <c r="L19"/>
    </row>
    <row r="20" spans="1:12" x14ac:dyDescent="0.45">
      <c r="A20" s="161"/>
      <c r="B20" s="161"/>
      <c r="C20" s="161"/>
      <c r="D20" s="161"/>
      <c r="E20" s="161"/>
      <c r="F20" s="161"/>
      <c r="G20"/>
      <c r="H20" s="3"/>
      <c r="I20"/>
      <c r="J20"/>
      <c r="K20"/>
      <c r="L20"/>
    </row>
    <row r="21" spans="1:12" x14ac:dyDescent="0.45">
      <c r="A21" s="161"/>
      <c r="B21" s="161"/>
      <c r="C21" s="161"/>
      <c r="D21" s="161"/>
      <c r="E21" s="161"/>
      <c r="F21" s="161"/>
      <c r="G21"/>
      <c r="H21"/>
      <c r="I21"/>
      <c r="J21"/>
      <c r="K21"/>
      <c r="L21"/>
    </row>
    <row r="22" spans="1:12" x14ac:dyDescent="0.45">
      <c r="A22" s="161"/>
      <c r="B22" s="161"/>
      <c r="C22" s="161"/>
      <c r="D22" s="161"/>
      <c r="E22" s="161"/>
      <c r="F22" s="161"/>
      <c r="G22"/>
      <c r="H22"/>
      <c r="I22"/>
      <c r="J22"/>
      <c r="K22"/>
      <c r="L22"/>
    </row>
    <row r="23" spans="1:12" x14ac:dyDescent="0.45">
      <c r="A23" s="92"/>
      <c r="B23" s="92"/>
      <c r="C23" s="92"/>
      <c r="D23" s="92"/>
      <c r="E23" s="92"/>
      <c r="F23" s="92"/>
      <c r="G23"/>
      <c r="H23"/>
      <c r="I23"/>
      <c r="J23"/>
      <c r="K23"/>
      <c r="L23"/>
    </row>
    <row r="24" spans="1:12" x14ac:dyDescent="0.45">
      <c r="A24" s="92"/>
      <c r="B24" s="92"/>
      <c r="C24" s="92"/>
      <c r="D24" s="92"/>
      <c r="E24" s="92"/>
      <c r="F24" s="92"/>
      <c r="G24"/>
      <c r="H24"/>
      <c r="I24"/>
      <c r="J24"/>
      <c r="K24"/>
      <c r="L24"/>
    </row>
    <row r="25" spans="1:12" x14ac:dyDescent="0.45">
      <c r="A25" s="92"/>
      <c r="B25" s="92"/>
      <c r="C25" s="92"/>
      <c r="D25" s="92"/>
      <c r="E25" s="92"/>
      <c r="F25" s="92"/>
      <c r="G25"/>
      <c r="H25"/>
      <c r="I25"/>
      <c r="J25"/>
      <c r="K25"/>
      <c r="L25"/>
    </row>
    <row r="26" spans="1:12" x14ac:dyDescent="0.45">
      <c r="A26" s="92"/>
      <c r="B26" s="92"/>
      <c r="C26" s="92"/>
      <c r="D26" s="92"/>
      <c r="E26" s="92"/>
      <c r="F26" s="92"/>
      <c r="G26"/>
      <c r="H26"/>
      <c r="I26"/>
      <c r="J26"/>
      <c r="K26"/>
      <c r="L26"/>
    </row>
    <row r="27" spans="1:12" x14ac:dyDescent="0.45">
      <c r="A27" s="92"/>
      <c r="B27" s="92"/>
      <c r="C27" s="92"/>
      <c r="D27" s="92"/>
      <c r="E27" s="92"/>
      <c r="F27" s="92"/>
      <c r="G27"/>
      <c r="H27"/>
      <c r="I27"/>
      <c r="J27"/>
      <c r="K27"/>
      <c r="L27"/>
    </row>
    <row r="28" spans="1:12" x14ac:dyDescent="0.45">
      <c r="A28" s="92"/>
      <c r="B28" s="92"/>
      <c r="C28" s="92"/>
      <c r="D28" s="92"/>
      <c r="E28" s="92"/>
      <c r="F28" s="92"/>
      <c r="G28"/>
      <c r="H28"/>
      <c r="I28"/>
      <c r="J28"/>
      <c r="K28"/>
      <c r="L28"/>
    </row>
    <row r="29" spans="1:12" x14ac:dyDescent="0.45">
      <c r="A29" s="92"/>
      <c r="B29" s="92"/>
      <c r="C29" s="92"/>
      <c r="D29" s="92"/>
      <c r="E29" s="92"/>
      <c r="F29" s="92"/>
      <c r="G29"/>
      <c r="H29"/>
      <c r="I29"/>
      <c r="J29"/>
      <c r="K29"/>
      <c r="L29"/>
    </row>
    <row r="30" spans="1:12" x14ac:dyDescent="0.45">
      <c r="A30" s="92"/>
      <c r="B30" s="92"/>
      <c r="C30" s="92"/>
      <c r="D30" s="92"/>
      <c r="E30" s="92"/>
      <c r="F30" s="92"/>
      <c r="G30"/>
      <c r="H30"/>
      <c r="I30"/>
      <c r="J30"/>
      <c r="K30"/>
      <c r="L30"/>
    </row>
    <row r="31" spans="1:12" x14ac:dyDescent="0.45">
      <c r="A31" s="92"/>
      <c r="B31" s="92"/>
      <c r="C31" s="92"/>
      <c r="D31" s="92"/>
      <c r="E31" s="92"/>
      <c r="F31" s="92"/>
    </row>
    <row r="32" spans="1:12" x14ac:dyDescent="0.45">
      <c r="A32" s="92"/>
      <c r="B32" s="92"/>
      <c r="C32" s="92"/>
      <c r="D32" s="92"/>
      <c r="E32" s="92"/>
      <c r="F32" s="92"/>
    </row>
    <row r="33" spans="1:6" x14ac:dyDescent="0.45">
      <c r="A33" s="92"/>
      <c r="B33" s="92"/>
      <c r="C33" s="92"/>
      <c r="D33" s="92"/>
      <c r="E33" s="92"/>
      <c r="F33" s="92"/>
    </row>
    <row r="34" spans="1:6" x14ac:dyDescent="0.45">
      <c r="A34" s="92"/>
      <c r="B34" s="92"/>
      <c r="C34" s="92"/>
      <c r="D34" s="92"/>
      <c r="E34" s="92"/>
      <c r="F34" s="92"/>
    </row>
    <row r="35" spans="1:6" x14ac:dyDescent="0.45">
      <c r="A35" s="92"/>
      <c r="B35" s="92"/>
      <c r="C35" s="92"/>
      <c r="D35" s="92"/>
      <c r="E35" s="92"/>
      <c r="F35" s="92"/>
    </row>
    <row r="36" spans="1:6" x14ac:dyDescent="0.45">
      <c r="A36" s="92"/>
      <c r="B36" s="92"/>
      <c r="C36" s="92"/>
      <c r="D36" s="92"/>
      <c r="E36" s="92"/>
      <c r="F36" s="92"/>
    </row>
    <row r="37" spans="1:6" x14ac:dyDescent="0.45">
      <c r="A37" s="92"/>
      <c r="B37" s="92"/>
      <c r="C37" s="92"/>
      <c r="D37" s="92"/>
      <c r="E37" s="92"/>
      <c r="F37" s="92"/>
    </row>
    <row r="38" spans="1:6" x14ac:dyDescent="0.45">
      <c r="A38" s="92"/>
      <c r="B38" s="92"/>
      <c r="C38" s="92"/>
      <c r="D38" s="92"/>
      <c r="E38" s="92"/>
      <c r="F38" s="92"/>
    </row>
    <row r="39" spans="1:6" x14ac:dyDescent="0.45">
      <c r="A39" s="92"/>
      <c r="B39" s="92"/>
      <c r="C39" s="92"/>
      <c r="D39" s="92"/>
      <c r="E39" s="92"/>
      <c r="F39" s="92"/>
    </row>
    <row r="40" spans="1:6" x14ac:dyDescent="0.45">
      <c r="A40" s="92"/>
      <c r="B40" s="92"/>
      <c r="C40" s="92"/>
      <c r="D40" s="92"/>
      <c r="E40" s="92"/>
      <c r="F40" s="92"/>
    </row>
    <row r="41" spans="1:6" x14ac:dyDescent="0.45">
      <c r="A41" s="92"/>
      <c r="B41" s="92"/>
      <c r="C41" s="92"/>
      <c r="D41" s="92"/>
      <c r="E41" s="92"/>
      <c r="F41" s="92"/>
    </row>
    <row r="42" spans="1:6" x14ac:dyDescent="0.45">
      <c r="A42" s="92"/>
      <c r="B42" s="92"/>
      <c r="C42" s="92"/>
      <c r="D42" s="92"/>
      <c r="E42" s="92"/>
      <c r="F42" s="92"/>
    </row>
    <row r="43" spans="1:6" x14ac:dyDescent="0.45">
      <c r="A43" s="92"/>
      <c r="B43" s="92"/>
      <c r="C43" s="92"/>
      <c r="D43" s="92"/>
      <c r="E43" s="92"/>
      <c r="F43" s="92"/>
    </row>
    <row r="44" spans="1:6" x14ac:dyDescent="0.45">
      <c r="A44" s="92"/>
      <c r="B44" s="92"/>
      <c r="C44" s="92"/>
      <c r="D44" s="92"/>
      <c r="E44" s="92"/>
      <c r="F44" s="92"/>
    </row>
    <row r="45" spans="1:6" x14ac:dyDescent="0.45">
      <c r="A45" s="92"/>
      <c r="B45" s="92"/>
      <c r="C45" s="92"/>
      <c r="D45" s="92"/>
      <c r="E45" s="92"/>
      <c r="F45" s="92"/>
    </row>
    <row r="46" spans="1:6" x14ac:dyDescent="0.45">
      <c r="A46" s="92"/>
      <c r="B46" s="92"/>
      <c r="C46" s="92"/>
      <c r="D46" s="92"/>
      <c r="E46" s="92"/>
      <c r="F46" s="92"/>
    </row>
    <row r="47" spans="1:6" x14ac:dyDescent="0.45">
      <c r="A47" s="92"/>
      <c r="B47" s="92"/>
      <c r="C47" s="92"/>
      <c r="D47" s="92"/>
      <c r="E47" s="92"/>
      <c r="F47" s="92"/>
    </row>
    <row r="48" spans="1:6" x14ac:dyDescent="0.45">
      <c r="A48" s="92"/>
      <c r="B48" s="92"/>
      <c r="C48" s="92"/>
      <c r="D48" s="92"/>
      <c r="E48" s="92"/>
      <c r="F48" s="92"/>
    </row>
    <row r="49" spans="1:6" x14ac:dyDescent="0.45">
      <c r="A49" s="92"/>
      <c r="B49" s="92"/>
      <c r="C49" s="92"/>
      <c r="D49" s="92"/>
      <c r="E49" s="92"/>
      <c r="F49" s="92"/>
    </row>
    <row r="50" spans="1:6" x14ac:dyDescent="0.45">
      <c r="A50" s="92"/>
      <c r="B50" s="92"/>
      <c r="C50" s="92"/>
      <c r="D50" s="92"/>
      <c r="E50" s="92"/>
      <c r="F50" s="92"/>
    </row>
    <row r="51" spans="1:6" x14ac:dyDescent="0.45">
      <c r="A51" s="92"/>
      <c r="B51" s="92"/>
      <c r="C51" s="92"/>
      <c r="D51" s="92"/>
      <c r="E51" s="92"/>
      <c r="F51" s="92"/>
    </row>
    <row r="52" spans="1:6" x14ac:dyDescent="0.45">
      <c r="A52" s="92"/>
      <c r="B52" s="92"/>
      <c r="C52" s="92"/>
      <c r="D52" s="92"/>
      <c r="E52" s="92"/>
      <c r="F52" s="92"/>
    </row>
    <row r="53" spans="1:6" x14ac:dyDescent="0.45">
      <c r="A53" s="92"/>
      <c r="B53" s="92"/>
      <c r="C53" s="92"/>
      <c r="D53" s="92"/>
      <c r="E53" s="92"/>
      <c r="F53" s="92"/>
    </row>
    <row r="54" spans="1:6" x14ac:dyDescent="0.45">
      <c r="A54" s="92"/>
      <c r="B54" s="92"/>
      <c r="C54" s="92"/>
      <c r="D54" s="92"/>
      <c r="E54" s="92"/>
      <c r="F54" s="92"/>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B45E6"/>
  </sheetPr>
  <dimension ref="A1:G12"/>
  <sheetViews>
    <sheetView showGridLines="0" topLeftCell="B1" zoomScaleNormal="100" workbookViewId="0">
      <selection activeCell="B1" sqref="B1:G2"/>
    </sheetView>
  </sheetViews>
  <sheetFormatPr defaultRowHeight="14.25" x14ac:dyDescent="0.45"/>
  <cols>
    <col min="1" max="1" width="6.59765625" style="3" customWidth="1"/>
    <col min="2" max="2" width="14.86328125" style="9" customWidth="1"/>
    <col min="3" max="3" width="82" style="10" customWidth="1"/>
    <col min="4" max="4" width="2.3984375" style="10" customWidth="1"/>
    <col min="5" max="5" width="8.86328125" style="139" customWidth="1"/>
    <col min="6" max="6" width="3.1328125" customWidth="1"/>
    <col min="7" max="7" width="18.73046875" style="122" bestFit="1" customWidth="1"/>
  </cols>
  <sheetData>
    <row r="1" spans="1:7" ht="14.45" customHeight="1" x14ac:dyDescent="0.45">
      <c r="B1" s="163" t="s">
        <v>212</v>
      </c>
      <c r="C1" s="163"/>
      <c r="D1" s="163"/>
      <c r="E1" s="163"/>
      <c r="F1" s="163"/>
      <c r="G1" s="163"/>
    </row>
    <row r="2" spans="1:7" ht="14.45" customHeight="1" x14ac:dyDescent="0.45">
      <c r="B2" s="163"/>
      <c r="C2" s="163"/>
      <c r="D2" s="163"/>
      <c r="E2" s="163"/>
      <c r="F2" s="163"/>
      <c r="G2" s="163"/>
    </row>
    <row r="3" spans="1:7" ht="14.45" customHeight="1" x14ac:dyDescent="0.45">
      <c r="B3" s="1"/>
      <c r="C3" s="2"/>
      <c r="D3" s="2"/>
    </row>
    <row r="4" spans="1:7" ht="14.65" thickBot="1" x14ac:dyDescent="0.5">
      <c r="A4" s="3" t="s">
        <v>211</v>
      </c>
      <c r="B4" s="4" t="s">
        <v>0</v>
      </c>
      <c r="C4" s="4"/>
      <c r="D4" s="123"/>
      <c r="E4" s="140"/>
      <c r="F4" s="123"/>
      <c r="G4" s="138"/>
    </row>
    <row r="5" spans="1:7" x14ac:dyDescent="0.45">
      <c r="A5" s="3">
        <v>1</v>
      </c>
      <c r="B5" s="103" t="s">
        <v>3</v>
      </c>
      <c r="C5" s="5" t="s">
        <v>185</v>
      </c>
      <c r="D5" s="5"/>
      <c r="E5" s="127" t="s">
        <v>1</v>
      </c>
      <c r="G5" s="137" t="s">
        <v>202</v>
      </c>
    </row>
    <row r="6" spans="1:7" x14ac:dyDescent="0.45">
      <c r="B6" s="104" t="s">
        <v>10</v>
      </c>
      <c r="C6" s="7" t="s">
        <v>184</v>
      </c>
      <c r="D6" s="7"/>
      <c r="E6" s="127" t="s">
        <v>1</v>
      </c>
      <c r="G6" s="137" t="s">
        <v>202</v>
      </c>
    </row>
    <row r="7" spans="1:7" x14ac:dyDescent="0.45">
      <c r="A7" s="3">
        <v>1</v>
      </c>
      <c r="B7" s="104" t="s">
        <v>4</v>
      </c>
      <c r="C7" s="5" t="s">
        <v>5</v>
      </c>
      <c r="D7" s="5"/>
      <c r="E7" s="127" t="s">
        <v>1</v>
      </c>
      <c r="G7" s="137" t="s">
        <v>202</v>
      </c>
    </row>
    <row r="8" spans="1:7" x14ac:dyDescent="0.45">
      <c r="B8" s="6"/>
      <c r="C8" s="7"/>
      <c r="D8" s="7"/>
    </row>
    <row r="9" spans="1:7" ht="14.65" thickBot="1" x14ac:dyDescent="0.5">
      <c r="B9" s="4" t="s">
        <v>6</v>
      </c>
      <c r="C9" s="4"/>
      <c r="D9" s="4"/>
      <c r="E9" s="141"/>
      <c r="F9" s="4"/>
      <c r="G9" s="4"/>
    </row>
    <row r="10" spans="1:7" x14ac:dyDescent="0.45">
      <c r="A10" s="3">
        <v>13</v>
      </c>
      <c r="B10" s="105" t="s">
        <v>7</v>
      </c>
      <c r="C10" s="7" t="s">
        <v>186</v>
      </c>
      <c r="D10" s="7"/>
      <c r="E10" s="127" t="s">
        <v>1</v>
      </c>
      <c r="G10" s="137" t="s">
        <v>202</v>
      </c>
    </row>
    <row r="11" spans="1:7" x14ac:dyDescent="0.45">
      <c r="A11" s="3">
        <v>13</v>
      </c>
      <c r="B11" s="105" t="s">
        <v>8</v>
      </c>
      <c r="C11" s="7" t="s">
        <v>9</v>
      </c>
      <c r="D11" s="7"/>
      <c r="E11" s="127" t="s">
        <v>2</v>
      </c>
      <c r="G11" s="137" t="s">
        <v>202</v>
      </c>
    </row>
    <row r="12" spans="1:7" x14ac:dyDescent="0.45">
      <c r="B12" s="8"/>
      <c r="C12" s="11"/>
      <c r="D12" s="11"/>
    </row>
  </sheetData>
  <mergeCells count="1">
    <mergeCell ref="B1:G2"/>
  </mergeCells>
  <hyperlinks>
    <hyperlink ref="B5" location="'EU OV1'!A1" display="EU OV1" xr:uid="{00000000-0004-0000-0000-000003000000}"/>
    <hyperlink ref="B10" location="'EU LIQ1'!A1" display="EU LIQ1" xr:uid="{00000000-0004-0000-0000-000020000000}"/>
    <hyperlink ref="B6" location="'EU IFRS 9-FL'!A1" display="IFRS 9-FL" xr:uid="{66922E49-FB26-4402-8ED4-0A16D7DA627F}"/>
    <hyperlink ref="B7" location="'EU KM1'!A1" display="EU KM1" xr:uid="{4043F5B5-16B3-438B-B20D-AEA3D4D407C2}"/>
    <hyperlink ref="B11" location="'EU LIQB'!A1" display="EU LIQB" xr:uid="{E138403A-7B74-446B-943C-D54DEAE1DA95}"/>
  </hyperlink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B45E6"/>
  </sheetPr>
  <dimension ref="A1:H49"/>
  <sheetViews>
    <sheetView showGridLines="0" workbookViewId="0"/>
  </sheetViews>
  <sheetFormatPr defaultColWidth="8.86328125" defaultRowHeight="13.15" x14ac:dyDescent="0.4"/>
  <cols>
    <col min="1" max="1" width="7.86328125" style="29" customWidth="1"/>
    <col min="2" max="2" width="61" style="16" customWidth="1"/>
    <col min="3" max="4" width="14.1328125" style="16" customWidth="1"/>
    <col min="5" max="5" width="2.265625" style="16" customWidth="1"/>
    <col min="6" max="6" width="14.1328125" style="16" customWidth="1"/>
    <col min="7" max="7" width="3.86328125" style="7" customWidth="1"/>
    <col min="8" max="8" width="9.265625" style="7" bestFit="1" customWidth="1"/>
    <col min="9" max="16384" width="8.86328125" style="7"/>
  </cols>
  <sheetData>
    <row r="1" spans="1:8" ht="15.75" customHeight="1" x14ac:dyDescent="0.4">
      <c r="A1" s="25" t="s">
        <v>50</v>
      </c>
      <c r="B1" s="13"/>
      <c r="C1" s="13"/>
      <c r="D1" s="13"/>
      <c r="E1" s="13"/>
      <c r="F1" s="13"/>
    </row>
    <row r="2" spans="1:8" ht="15.75" customHeight="1" x14ac:dyDescent="0.4">
      <c r="A2" s="26"/>
      <c r="B2" s="13"/>
      <c r="C2" s="13"/>
      <c r="D2" s="13"/>
      <c r="E2" s="13"/>
      <c r="F2" s="13"/>
    </row>
    <row r="3" spans="1:8" ht="15.75" customHeight="1" x14ac:dyDescent="0.4">
      <c r="A3" s="26"/>
      <c r="B3" s="13"/>
      <c r="C3" s="23" t="s">
        <v>13</v>
      </c>
      <c r="D3" s="23" t="s">
        <v>14</v>
      </c>
      <c r="E3" s="23"/>
      <c r="F3" s="23" t="s">
        <v>15</v>
      </c>
    </row>
    <row r="4" spans="1:8" ht="22.5" customHeight="1" x14ac:dyDescent="0.4">
      <c r="A4" s="27"/>
      <c r="B4" s="24"/>
      <c r="C4" s="166" t="s">
        <v>11</v>
      </c>
      <c r="D4" s="166"/>
      <c r="E4" s="30"/>
      <c r="F4" s="164" t="s">
        <v>12</v>
      </c>
      <c r="H4" s="52" t="s">
        <v>121</v>
      </c>
    </row>
    <row r="5" spans="1:8" ht="22.5" customHeight="1" x14ac:dyDescent="0.4">
      <c r="A5" s="27"/>
      <c r="B5" s="24"/>
      <c r="C5" s="167"/>
      <c r="D5" s="167"/>
      <c r="E5" s="30"/>
      <c r="F5" s="165" t="s">
        <v>15</v>
      </c>
    </row>
    <row r="6" spans="1:8" ht="22.5" customHeight="1" x14ac:dyDescent="0.4">
      <c r="A6" s="27" t="s">
        <v>53</v>
      </c>
      <c r="B6" s="24"/>
      <c r="C6" s="22" t="s">
        <v>214</v>
      </c>
      <c r="D6" s="22" t="s">
        <v>199</v>
      </c>
      <c r="E6" s="31"/>
      <c r="F6" s="22" t="s">
        <v>214</v>
      </c>
    </row>
    <row r="7" spans="1:8" ht="15.75" customHeight="1" x14ac:dyDescent="0.4">
      <c r="A7" s="28">
        <v>1</v>
      </c>
      <c r="B7" s="14" t="s">
        <v>16</v>
      </c>
      <c r="C7" s="19">
        <v>709036.52311075386</v>
      </c>
      <c r="D7" s="19">
        <v>666102.366813806</v>
      </c>
      <c r="E7" s="19"/>
      <c r="F7" s="19">
        <v>56722.921848860307</v>
      </c>
      <c r="H7" s="157"/>
    </row>
    <row r="8" spans="1:8" ht="15.75" customHeight="1" x14ac:dyDescent="0.4">
      <c r="A8" s="28">
        <v>2</v>
      </c>
      <c r="B8" s="15" t="s">
        <v>207</v>
      </c>
      <c r="C8" s="17">
        <v>709036.52311075386</v>
      </c>
      <c r="D8" s="17">
        <v>666102.366813806</v>
      </c>
      <c r="E8" s="17"/>
      <c r="F8" s="17">
        <v>56722.921848860307</v>
      </c>
    </row>
    <row r="9" spans="1:8" ht="15.75" customHeight="1" x14ac:dyDescent="0.4">
      <c r="A9" s="28">
        <v>3</v>
      </c>
      <c r="B9" s="15" t="s">
        <v>18</v>
      </c>
      <c r="C9" s="17"/>
      <c r="D9" s="17"/>
      <c r="E9" s="17"/>
      <c r="F9" s="17"/>
    </row>
    <row r="10" spans="1:8" ht="15.75" customHeight="1" x14ac:dyDescent="0.4">
      <c r="A10" s="28">
        <v>4</v>
      </c>
      <c r="B10" s="15" t="s">
        <v>19</v>
      </c>
      <c r="C10" s="17"/>
      <c r="D10" s="17"/>
      <c r="E10" s="17"/>
      <c r="F10" s="17"/>
    </row>
    <row r="11" spans="1:8" ht="15.75" customHeight="1" x14ac:dyDescent="0.4">
      <c r="A11" s="28" t="s">
        <v>20</v>
      </c>
      <c r="B11" s="15" t="s">
        <v>21</v>
      </c>
      <c r="C11" s="17"/>
      <c r="D11" s="17"/>
      <c r="E11" s="17"/>
      <c r="F11" s="17"/>
    </row>
    <row r="12" spans="1:8" ht="15.75" customHeight="1" x14ac:dyDescent="0.4">
      <c r="A12" s="28">
        <v>5</v>
      </c>
      <c r="B12" s="15" t="s">
        <v>22</v>
      </c>
      <c r="C12" s="17"/>
      <c r="D12" s="17"/>
      <c r="E12" s="17"/>
      <c r="F12" s="17"/>
    </row>
    <row r="13" spans="1:8" ht="15.75" customHeight="1" x14ac:dyDescent="0.4">
      <c r="A13" s="28">
        <v>6</v>
      </c>
      <c r="B13" s="14" t="s">
        <v>23</v>
      </c>
      <c r="C13" s="19">
        <v>9675.5408571429543</v>
      </c>
      <c r="D13" s="19">
        <v>10140.662699557022</v>
      </c>
      <c r="E13" s="19"/>
      <c r="F13" s="19">
        <v>774.04326857143633</v>
      </c>
      <c r="H13" s="157"/>
    </row>
    <row r="14" spans="1:8" ht="15.75" customHeight="1" x14ac:dyDescent="0.4">
      <c r="A14" s="28">
        <v>7</v>
      </c>
      <c r="B14" s="15" t="s">
        <v>17</v>
      </c>
      <c r="C14" s="17">
        <v>7505.0118821263095</v>
      </c>
      <c r="D14" s="17">
        <v>7761.4011067246392</v>
      </c>
      <c r="E14" s="17"/>
      <c r="F14" s="17">
        <v>600.40095057010478</v>
      </c>
      <c r="H14" s="157"/>
    </row>
    <row r="15" spans="1:8" ht="15.75" customHeight="1" x14ac:dyDescent="0.4">
      <c r="A15" s="28">
        <v>8</v>
      </c>
      <c r="B15" s="15" t="s">
        <v>24</v>
      </c>
      <c r="C15" s="17"/>
      <c r="D15" s="17"/>
      <c r="E15" s="17"/>
      <c r="F15" s="17"/>
    </row>
    <row r="16" spans="1:8" ht="15.75" customHeight="1" x14ac:dyDescent="0.4">
      <c r="A16" s="28" t="s">
        <v>25</v>
      </c>
      <c r="B16" s="15" t="s">
        <v>26</v>
      </c>
      <c r="C16" s="17"/>
      <c r="D16" s="17"/>
      <c r="E16" s="17"/>
      <c r="F16" s="17"/>
    </row>
    <row r="17" spans="1:8" ht="15.75" customHeight="1" x14ac:dyDescent="0.4">
      <c r="A17" s="28" t="s">
        <v>27</v>
      </c>
      <c r="B17" s="15" t="s">
        <v>28</v>
      </c>
      <c r="C17" s="17">
        <v>2170.5289750166439</v>
      </c>
      <c r="D17" s="17">
        <v>2379.2615928323821</v>
      </c>
      <c r="E17" s="17"/>
      <c r="F17" s="17">
        <v>173.64231800133152</v>
      </c>
      <c r="H17" s="157"/>
    </row>
    <row r="18" spans="1:8" ht="15.75" customHeight="1" x14ac:dyDescent="0.4">
      <c r="A18" s="28">
        <v>9</v>
      </c>
      <c r="B18" s="15" t="s">
        <v>29</v>
      </c>
      <c r="C18" s="17"/>
      <c r="D18" s="17"/>
      <c r="E18" s="17"/>
      <c r="F18" s="17"/>
    </row>
    <row r="19" spans="1:8" ht="15.75" customHeight="1" x14ac:dyDescent="0.4">
      <c r="A19" s="28">
        <v>10</v>
      </c>
      <c r="B19" s="14" t="s">
        <v>30</v>
      </c>
      <c r="C19" s="18"/>
      <c r="D19" s="18"/>
      <c r="E19" s="18"/>
      <c r="F19" s="18"/>
    </row>
    <row r="20" spans="1:8" ht="15.75" customHeight="1" x14ac:dyDescent="0.4">
      <c r="A20" s="28">
        <v>11</v>
      </c>
      <c r="B20" s="14" t="s">
        <v>30</v>
      </c>
      <c r="C20" s="18"/>
      <c r="D20" s="18"/>
      <c r="E20" s="18"/>
      <c r="F20" s="18"/>
    </row>
    <row r="21" spans="1:8" ht="15.75" customHeight="1" x14ac:dyDescent="0.4">
      <c r="A21" s="28">
        <v>12</v>
      </c>
      <c r="B21" s="14" t="s">
        <v>30</v>
      </c>
      <c r="C21" s="18"/>
      <c r="D21" s="18"/>
      <c r="E21" s="18"/>
      <c r="F21" s="18"/>
    </row>
    <row r="22" spans="1:8" ht="15.75" customHeight="1" x14ac:dyDescent="0.4">
      <c r="A22" s="28">
        <v>13</v>
      </c>
      <c r="B22" s="14" t="s">
        <v>30</v>
      </c>
      <c r="C22" s="18"/>
      <c r="D22" s="18"/>
      <c r="E22" s="18"/>
      <c r="F22" s="18"/>
    </row>
    <row r="23" spans="1:8" ht="15.75" customHeight="1" x14ac:dyDescent="0.4">
      <c r="A23" s="28">
        <v>14</v>
      </c>
      <c r="B23" s="14" t="s">
        <v>30</v>
      </c>
      <c r="C23" s="18"/>
      <c r="D23" s="18"/>
      <c r="E23" s="18"/>
      <c r="F23" s="18"/>
    </row>
    <row r="24" spans="1:8" ht="15.75" customHeight="1" x14ac:dyDescent="0.4">
      <c r="A24" s="28">
        <v>15</v>
      </c>
      <c r="B24" s="14" t="s">
        <v>31</v>
      </c>
      <c r="C24" s="19"/>
      <c r="D24" s="19"/>
      <c r="E24" s="19"/>
      <c r="F24" s="19"/>
    </row>
    <row r="25" spans="1:8" ht="15.75" customHeight="1" x14ac:dyDescent="0.4">
      <c r="A25" s="28">
        <v>16</v>
      </c>
      <c r="B25" s="14" t="s">
        <v>208</v>
      </c>
      <c r="C25" s="19"/>
      <c r="D25" s="19"/>
      <c r="E25" s="19"/>
      <c r="F25" s="19"/>
    </row>
    <row r="26" spans="1:8" ht="15.75" customHeight="1" x14ac:dyDescent="0.4">
      <c r="A26" s="28">
        <v>17</v>
      </c>
      <c r="B26" s="15" t="s">
        <v>32</v>
      </c>
      <c r="C26" s="17"/>
      <c r="D26" s="17"/>
      <c r="E26" s="17"/>
      <c r="F26" s="17"/>
    </row>
    <row r="27" spans="1:8" ht="15.75" customHeight="1" x14ac:dyDescent="0.4">
      <c r="A27" s="28">
        <v>18</v>
      </c>
      <c r="B27" s="15" t="s">
        <v>33</v>
      </c>
      <c r="C27" s="17"/>
      <c r="D27" s="17"/>
      <c r="E27" s="17"/>
      <c r="F27" s="17"/>
    </row>
    <row r="28" spans="1:8" ht="15.75" customHeight="1" x14ac:dyDescent="0.4">
      <c r="A28" s="28">
        <v>19</v>
      </c>
      <c r="B28" s="15" t="s">
        <v>34</v>
      </c>
      <c r="C28" s="17"/>
      <c r="D28" s="17"/>
      <c r="E28" s="17"/>
      <c r="F28" s="17"/>
    </row>
    <row r="29" spans="1:8" ht="15.75" customHeight="1" x14ac:dyDescent="0.4">
      <c r="A29" s="28" t="s">
        <v>35</v>
      </c>
      <c r="B29" s="15" t="s">
        <v>36</v>
      </c>
      <c r="C29" s="17"/>
      <c r="D29" s="17"/>
      <c r="E29" s="17"/>
      <c r="F29" s="17"/>
    </row>
    <row r="30" spans="1:8" ht="15.75" customHeight="1" x14ac:dyDescent="0.4">
      <c r="A30" s="28">
        <v>20</v>
      </c>
      <c r="B30" s="14" t="s">
        <v>37</v>
      </c>
      <c r="C30" s="19">
        <v>27400.417213453293</v>
      </c>
      <c r="D30" s="19">
        <v>13648.988510511081</v>
      </c>
      <c r="E30" s="19"/>
      <c r="F30" s="19">
        <v>2192.0333770762636</v>
      </c>
      <c r="H30" s="157"/>
    </row>
    <row r="31" spans="1:8" ht="15.75" customHeight="1" x14ac:dyDescent="0.4">
      <c r="A31" s="28">
        <v>21</v>
      </c>
      <c r="B31" s="15" t="s">
        <v>207</v>
      </c>
      <c r="C31" s="17">
        <v>27400.417213453293</v>
      </c>
      <c r="D31" s="17">
        <v>13648.988510511081</v>
      </c>
      <c r="E31" s="17"/>
      <c r="F31" s="17">
        <v>2192.0333770762636</v>
      </c>
      <c r="H31" s="157"/>
    </row>
    <row r="32" spans="1:8" ht="15.75" customHeight="1" x14ac:dyDescent="0.4">
      <c r="A32" s="28">
        <v>22</v>
      </c>
      <c r="B32" s="15" t="s">
        <v>38</v>
      </c>
      <c r="C32" s="17"/>
      <c r="D32" s="17"/>
      <c r="E32" s="17"/>
      <c r="F32" s="17"/>
    </row>
    <row r="33" spans="1:8" ht="15.75" customHeight="1" x14ac:dyDescent="0.4">
      <c r="A33" s="28" t="s">
        <v>39</v>
      </c>
      <c r="B33" s="14" t="s">
        <v>40</v>
      </c>
      <c r="C33" s="7"/>
      <c r="D33" s="7"/>
      <c r="E33" s="7"/>
      <c r="F33" s="7"/>
    </row>
    <row r="34" spans="1:8" ht="15.75" customHeight="1" x14ac:dyDescent="0.4">
      <c r="A34" s="28">
        <v>23</v>
      </c>
      <c r="B34" s="14" t="s">
        <v>41</v>
      </c>
      <c r="C34" s="129">
        <v>96084.812342158766</v>
      </c>
      <c r="D34" s="129">
        <v>96084.812342158766</v>
      </c>
      <c r="E34" s="129"/>
      <c r="F34" s="129">
        <v>7686.7849873727018</v>
      </c>
      <c r="H34" s="157"/>
    </row>
    <row r="35" spans="1:8" ht="15.75" customHeight="1" x14ac:dyDescent="0.4">
      <c r="A35" s="28" t="s">
        <v>42</v>
      </c>
      <c r="B35" s="15" t="s">
        <v>43</v>
      </c>
      <c r="C35" s="17"/>
      <c r="D35" s="17"/>
      <c r="E35" s="17"/>
      <c r="F35" s="17"/>
    </row>
    <row r="36" spans="1:8" ht="15.75" customHeight="1" x14ac:dyDescent="0.4">
      <c r="A36" s="28" t="s">
        <v>44</v>
      </c>
      <c r="B36" s="15" t="s">
        <v>45</v>
      </c>
      <c r="C36" s="17">
        <v>96084.812342158766</v>
      </c>
      <c r="D36" s="17">
        <v>96084.812342158766</v>
      </c>
      <c r="E36" s="17"/>
      <c r="F36" s="17">
        <v>7686.7849873727018</v>
      </c>
      <c r="H36" s="157"/>
    </row>
    <row r="37" spans="1:8" ht="15.75" customHeight="1" x14ac:dyDescent="0.4">
      <c r="A37" s="28" t="s">
        <v>46</v>
      </c>
      <c r="B37" s="15" t="s">
        <v>47</v>
      </c>
      <c r="C37" s="17"/>
      <c r="D37" s="17"/>
      <c r="E37" s="17"/>
      <c r="F37" s="17"/>
    </row>
    <row r="38" spans="1:8" ht="15.75" customHeight="1" x14ac:dyDescent="0.4">
      <c r="A38" s="28">
        <v>24</v>
      </c>
      <c r="B38" s="14" t="s">
        <v>49</v>
      </c>
      <c r="C38" s="19">
        <v>28479.543095000001</v>
      </c>
      <c r="D38" s="19">
        <v>26845.024219999999</v>
      </c>
      <c r="E38" s="17"/>
      <c r="F38" s="19">
        <v>2278.3634476000002</v>
      </c>
      <c r="H38" s="157"/>
    </row>
    <row r="39" spans="1:8" ht="15.75" customHeight="1" x14ac:dyDescent="0.4">
      <c r="A39" s="28">
        <v>25</v>
      </c>
      <c r="B39" s="14" t="s">
        <v>30</v>
      </c>
      <c r="C39" s="18"/>
      <c r="D39" s="18"/>
      <c r="E39" s="18"/>
      <c r="F39" s="18"/>
    </row>
    <row r="40" spans="1:8" ht="15.75" customHeight="1" x14ac:dyDescent="0.4">
      <c r="A40" s="28">
        <v>26</v>
      </c>
      <c r="B40" s="14" t="s">
        <v>30</v>
      </c>
      <c r="C40" s="18"/>
      <c r="D40" s="18"/>
      <c r="E40" s="18"/>
      <c r="F40" s="18"/>
    </row>
    <row r="41" spans="1:8" ht="15.75" customHeight="1" x14ac:dyDescent="0.4">
      <c r="A41" s="28">
        <v>27</v>
      </c>
      <c r="B41" s="14" t="s">
        <v>30</v>
      </c>
      <c r="C41" s="18"/>
      <c r="D41" s="18"/>
      <c r="E41" s="18"/>
      <c r="F41" s="18"/>
    </row>
    <row r="42" spans="1:8" ht="15.75" customHeight="1" x14ac:dyDescent="0.4">
      <c r="A42" s="28">
        <v>28</v>
      </c>
      <c r="B42" s="14" t="s">
        <v>30</v>
      </c>
      <c r="C42" s="18"/>
      <c r="D42" s="18"/>
      <c r="E42" s="18"/>
      <c r="F42" s="18"/>
    </row>
    <row r="43" spans="1:8" ht="15.75" customHeight="1" x14ac:dyDescent="0.4">
      <c r="A43" s="20">
        <v>29</v>
      </c>
      <c r="B43" s="21" t="s">
        <v>48</v>
      </c>
      <c r="C43" s="128">
        <v>870676.83661850891</v>
      </c>
      <c r="D43" s="128">
        <v>812821.85458603292</v>
      </c>
      <c r="E43" s="121"/>
      <c r="F43" s="128">
        <v>69654.146929480718</v>
      </c>
      <c r="H43" s="157"/>
    </row>
    <row r="45" spans="1:8" x14ac:dyDescent="0.4">
      <c r="B45" s="29"/>
      <c r="C45" s="29"/>
      <c r="D45" s="29"/>
      <c r="E45" s="29"/>
      <c r="F45" s="29"/>
    </row>
    <row r="46" spans="1:8" ht="12.75" customHeight="1" x14ac:dyDescent="0.4">
      <c r="B46" s="29"/>
      <c r="C46" s="29"/>
      <c r="D46" s="29"/>
      <c r="E46" s="29"/>
      <c r="F46" s="29"/>
    </row>
    <row r="47" spans="1:8" ht="12.75" customHeight="1" x14ac:dyDescent="0.4">
      <c r="B47" s="29"/>
      <c r="C47" s="29"/>
      <c r="D47" s="29"/>
      <c r="E47" s="29"/>
      <c r="F47" s="29"/>
    </row>
    <row r="48" spans="1:8" ht="12.75" customHeight="1" x14ac:dyDescent="0.4">
      <c r="B48" s="29"/>
      <c r="C48" s="29"/>
      <c r="D48" s="29"/>
      <c r="E48" s="29"/>
      <c r="F48" s="29"/>
    </row>
    <row r="49" spans="2:3" ht="12.75" customHeight="1" x14ac:dyDescent="0.4">
      <c r="B49" s="29"/>
      <c r="C49" s="29"/>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codeName="Sheet4">
    <tabColor rgb="FF0B45E6"/>
  </sheetPr>
  <dimension ref="A1:I29"/>
  <sheetViews>
    <sheetView showGridLines="0" workbookViewId="0"/>
  </sheetViews>
  <sheetFormatPr defaultRowHeight="14.25" x14ac:dyDescent="0.45"/>
  <cols>
    <col min="1" max="1" width="5.73046875" customWidth="1"/>
    <col min="2" max="2" width="88.1328125" customWidth="1"/>
    <col min="3" max="7" width="12.73046875" customWidth="1"/>
    <col min="8" max="8" width="3.265625" customWidth="1"/>
  </cols>
  <sheetData>
    <row r="1" spans="1:9" s="12" customFormat="1" ht="13.15" x14ac:dyDescent="0.4">
      <c r="A1" s="32" t="s">
        <v>196</v>
      </c>
      <c r="C1" s="32"/>
      <c r="D1" s="32"/>
      <c r="E1" s="32"/>
      <c r="F1" s="32"/>
      <c r="G1" s="32"/>
    </row>
    <row r="2" spans="1:9" s="12" customFormat="1" ht="13.15" x14ac:dyDescent="0.4">
      <c r="A2" s="32"/>
      <c r="C2" s="32"/>
      <c r="D2" s="32"/>
      <c r="E2" s="32"/>
      <c r="F2" s="32"/>
      <c r="G2" s="32"/>
    </row>
    <row r="3" spans="1:9" x14ac:dyDescent="0.45">
      <c r="C3" s="3" t="s">
        <v>13</v>
      </c>
      <c r="D3" s="3" t="s">
        <v>14</v>
      </c>
      <c r="E3" s="3" t="s">
        <v>15</v>
      </c>
      <c r="F3" s="3" t="s">
        <v>54</v>
      </c>
      <c r="G3" s="3" t="s">
        <v>55</v>
      </c>
    </row>
    <row r="4" spans="1:9" x14ac:dyDescent="0.45">
      <c r="A4" s="100"/>
      <c r="B4" s="100"/>
      <c r="C4" s="100"/>
      <c r="D4" s="100"/>
      <c r="E4" s="100"/>
      <c r="F4" s="100"/>
      <c r="G4" s="100"/>
      <c r="I4" s="52" t="s">
        <v>121</v>
      </c>
    </row>
    <row r="5" spans="1:9" x14ac:dyDescent="0.45">
      <c r="A5" s="168" t="s">
        <v>53</v>
      </c>
      <c r="B5" s="168"/>
      <c r="C5" s="44" t="s">
        <v>214</v>
      </c>
      <c r="D5" s="44" t="s">
        <v>199</v>
      </c>
      <c r="E5" s="44" t="s">
        <v>200</v>
      </c>
      <c r="F5" s="44" t="s">
        <v>51</v>
      </c>
      <c r="G5" s="44" t="s">
        <v>52</v>
      </c>
    </row>
    <row r="6" spans="1:9" x14ac:dyDescent="0.45">
      <c r="B6" s="125" t="s">
        <v>168</v>
      </c>
      <c r="C6" s="147"/>
      <c r="D6" s="126"/>
      <c r="E6" s="126"/>
      <c r="F6" s="126"/>
      <c r="G6" s="126"/>
    </row>
    <row r="7" spans="1:9" x14ac:dyDescent="0.45">
      <c r="A7" s="101">
        <v>1</v>
      </c>
      <c r="B7" s="126" t="s">
        <v>169</v>
      </c>
      <c r="C7" s="59">
        <v>163647.570657</v>
      </c>
      <c r="D7" s="59">
        <v>159199.37583696999</v>
      </c>
      <c r="E7" s="59">
        <v>158620</v>
      </c>
      <c r="F7" s="59">
        <v>169201.3217065176</v>
      </c>
      <c r="G7" s="59">
        <v>171951</v>
      </c>
    </row>
    <row r="8" spans="1:9" x14ac:dyDescent="0.45">
      <c r="A8" s="101">
        <v>2</v>
      </c>
      <c r="B8" s="79" t="s">
        <v>170</v>
      </c>
      <c r="C8" s="59">
        <v>162449.05065700001</v>
      </c>
      <c r="D8" s="59">
        <v>158279.77583696999</v>
      </c>
      <c r="E8" s="59">
        <v>157241</v>
      </c>
      <c r="F8" s="59">
        <v>167265.6017065176</v>
      </c>
      <c r="G8" s="59">
        <v>170713</v>
      </c>
    </row>
    <row r="9" spans="1:9" x14ac:dyDescent="0.45">
      <c r="A9" s="101">
        <v>3</v>
      </c>
      <c r="B9" s="126" t="s">
        <v>118</v>
      </c>
      <c r="C9" s="59">
        <v>176051.87393500001</v>
      </c>
      <c r="D9" s="59">
        <v>172556.57083596999</v>
      </c>
      <c r="E9" s="59">
        <v>172602</v>
      </c>
      <c r="F9" s="59">
        <v>182227.92305513759</v>
      </c>
      <c r="G9" s="59">
        <v>178978</v>
      </c>
    </row>
    <row r="10" spans="1:9" x14ac:dyDescent="0.45">
      <c r="A10" s="101">
        <v>4</v>
      </c>
      <c r="B10" s="126" t="s">
        <v>171</v>
      </c>
      <c r="C10" s="59">
        <v>174853.35393499999</v>
      </c>
      <c r="D10" s="59">
        <v>171636.97083596999</v>
      </c>
      <c r="E10" s="59">
        <v>171223</v>
      </c>
      <c r="F10" s="59">
        <v>180292.20305513759</v>
      </c>
      <c r="G10" s="59">
        <v>177740</v>
      </c>
    </row>
    <row r="11" spans="1:9" x14ac:dyDescent="0.45">
      <c r="A11" s="101">
        <v>5</v>
      </c>
      <c r="B11" s="126" t="s">
        <v>119</v>
      </c>
      <c r="C11" s="59">
        <v>196321.4320426</v>
      </c>
      <c r="D11" s="59">
        <v>193363.63639196998</v>
      </c>
      <c r="E11" s="59">
        <v>193726</v>
      </c>
      <c r="F11" s="59">
        <v>202891.8468647376</v>
      </c>
      <c r="G11" s="59">
        <v>199693</v>
      </c>
    </row>
    <row r="12" spans="1:9" x14ac:dyDescent="0.45">
      <c r="A12" s="101">
        <v>6</v>
      </c>
      <c r="B12" s="126" t="s">
        <v>172</v>
      </c>
      <c r="C12" s="59">
        <v>195122.91204260002</v>
      </c>
      <c r="D12" s="59">
        <v>192444.03639196997</v>
      </c>
      <c r="E12" s="59">
        <v>192347</v>
      </c>
      <c r="F12" s="59">
        <v>200956.1268647376</v>
      </c>
      <c r="G12" s="59">
        <v>198455</v>
      </c>
    </row>
    <row r="13" spans="1:9" x14ac:dyDescent="0.45">
      <c r="B13" s="125" t="s">
        <v>173</v>
      </c>
    </row>
    <row r="14" spans="1:9" x14ac:dyDescent="0.45">
      <c r="A14" s="101">
        <v>7</v>
      </c>
      <c r="B14" s="126" t="s">
        <v>61</v>
      </c>
      <c r="C14" s="59">
        <v>870676.83661850879</v>
      </c>
      <c r="D14" s="59">
        <v>812821.90544676327</v>
      </c>
      <c r="E14" s="59">
        <v>780317.06932285125</v>
      </c>
      <c r="F14" s="59">
        <v>746408.42910374119</v>
      </c>
      <c r="G14" s="59">
        <v>754375.94557492121</v>
      </c>
    </row>
    <row r="15" spans="1:9" x14ac:dyDescent="0.45">
      <c r="A15" s="101">
        <v>8</v>
      </c>
      <c r="B15" s="126" t="s">
        <v>174</v>
      </c>
      <c r="C15" s="59">
        <v>869372.83661850879</v>
      </c>
      <c r="D15" s="59">
        <v>811902.30544676329</v>
      </c>
      <c r="E15" s="59">
        <v>778822.10851309262</v>
      </c>
      <c r="F15" s="59">
        <v>744348.16865437909</v>
      </c>
      <c r="G15" s="59">
        <v>753013.76996887173</v>
      </c>
    </row>
    <row r="16" spans="1:9" x14ac:dyDescent="0.45">
      <c r="B16" s="125" t="s">
        <v>175</v>
      </c>
    </row>
    <row r="17" spans="1:7" x14ac:dyDescent="0.45">
      <c r="A17" s="101">
        <v>9</v>
      </c>
      <c r="B17" s="126" t="s">
        <v>176</v>
      </c>
      <c r="C17" s="102">
        <v>0.18795443243048277</v>
      </c>
      <c r="D17" s="102">
        <v>0.19586009526830714</v>
      </c>
      <c r="E17" s="102">
        <v>0.20327634270213815</v>
      </c>
      <c r="F17" s="102">
        <v>0.22668731368654035</v>
      </c>
      <c r="G17" s="102">
        <v>0.22793807385912015</v>
      </c>
    </row>
    <row r="18" spans="1:7" ht="26.25" x14ac:dyDescent="0.45">
      <c r="A18" s="101">
        <v>10</v>
      </c>
      <c r="B18" s="79" t="s">
        <v>177</v>
      </c>
      <c r="C18" s="102">
        <v>0.18685774826926713</v>
      </c>
      <c r="D18" s="102">
        <v>0.19494928734051789</v>
      </c>
      <c r="E18" s="102">
        <v>0.20189591214892516</v>
      </c>
      <c r="F18" s="102">
        <v>0.22471419793898026</v>
      </c>
      <c r="G18" s="102">
        <v>0.22670634563170999</v>
      </c>
    </row>
    <row r="19" spans="1:7" x14ac:dyDescent="0.45">
      <c r="A19" s="101">
        <v>11</v>
      </c>
      <c r="B19" s="126" t="s">
        <v>178</v>
      </c>
      <c r="C19" s="102">
        <v>0.20220116871231061</v>
      </c>
      <c r="D19" s="102">
        <v>0.21229320922536554</v>
      </c>
      <c r="E19" s="102">
        <v>0.22119469993112123</v>
      </c>
      <c r="F19" s="102">
        <v>0.24413969075074612</v>
      </c>
      <c r="G19" s="102">
        <v>0.23725305804070698</v>
      </c>
    </row>
    <row r="20" spans="1:7" ht="26.25" x14ac:dyDescent="0.45">
      <c r="A20" s="101">
        <v>12</v>
      </c>
      <c r="B20" s="79" t="s">
        <v>179</v>
      </c>
      <c r="C20" s="102">
        <v>0.20112585368448513</v>
      </c>
      <c r="D20" s="102">
        <v>0.21140101424089908</v>
      </c>
      <c r="E20" s="102">
        <v>0.21984866393545838</v>
      </c>
      <c r="F20" s="102">
        <v>0.24221488094888041</v>
      </c>
      <c r="G20" s="102">
        <v>0.23603818029429591</v>
      </c>
    </row>
    <row r="21" spans="1:7" x14ac:dyDescent="0.45">
      <c r="A21" s="101">
        <v>13</v>
      </c>
      <c r="B21" s="126" t="s">
        <v>180</v>
      </c>
      <c r="C21" s="102">
        <v>0.22548139997046823</v>
      </c>
      <c r="D21" s="102">
        <v>0.23789176336935541</v>
      </c>
      <c r="E21" s="102">
        <v>0.24826574685609895</v>
      </c>
      <c r="F21" s="102">
        <v>0.27182416349231531</v>
      </c>
      <c r="G21" s="102">
        <v>0.26471284135102024</v>
      </c>
    </row>
    <row r="22" spans="1:7" ht="26.25" x14ac:dyDescent="0.45">
      <c r="A22" s="101">
        <v>14</v>
      </c>
      <c r="B22" s="79" t="s">
        <v>181</v>
      </c>
      <c r="C22" s="102">
        <v>0.22444100370279027</v>
      </c>
      <c r="D22" s="102">
        <v>0.23702856255109944</v>
      </c>
      <c r="E22" s="102">
        <v>0.24697167414420734</v>
      </c>
      <c r="F22" s="102">
        <v>0.26997598076720325</v>
      </c>
      <c r="G22" s="102">
        <v>0.26354763739340886</v>
      </c>
    </row>
    <row r="23" spans="1:7" x14ac:dyDescent="0.45">
      <c r="A23" s="101"/>
      <c r="B23" s="125" t="s">
        <v>85</v>
      </c>
    </row>
    <row r="24" spans="1:7" x14ac:dyDescent="0.45">
      <c r="A24" s="101">
        <v>15</v>
      </c>
      <c r="B24" s="126" t="s">
        <v>182</v>
      </c>
      <c r="C24" s="57">
        <v>1403726</v>
      </c>
      <c r="D24" s="57">
        <v>1364448</v>
      </c>
      <c r="E24" s="57">
        <v>1392131</v>
      </c>
      <c r="F24" s="57">
        <v>1245568</v>
      </c>
      <c r="G24" s="57">
        <v>1220542</v>
      </c>
    </row>
    <row r="25" spans="1:7" x14ac:dyDescent="0.45">
      <c r="A25" s="101">
        <v>16</v>
      </c>
      <c r="B25" s="126" t="s">
        <v>85</v>
      </c>
      <c r="C25" s="102">
        <v>0.12541754867759095</v>
      </c>
      <c r="D25" s="102">
        <v>0.12646621258997778</v>
      </c>
      <c r="E25" s="102">
        <v>0.12398402161865514</v>
      </c>
      <c r="F25" s="102">
        <v>0.14630106349483737</v>
      </c>
      <c r="G25" s="102">
        <v>0.14663813289505809</v>
      </c>
    </row>
    <row r="26" spans="1:7" x14ac:dyDescent="0.45">
      <c r="A26" s="101">
        <v>17</v>
      </c>
      <c r="B26" s="126" t="s">
        <v>183</v>
      </c>
      <c r="C26" s="102">
        <v>0.12456373532655232</v>
      </c>
      <c r="D26" s="102">
        <v>0.12579224040488901</v>
      </c>
      <c r="E26" s="102">
        <v>0.12299345392064397</v>
      </c>
      <c r="F26" s="102">
        <v>0.14474697732692041</v>
      </c>
      <c r="G26" s="102">
        <v>0.14562382941349009</v>
      </c>
    </row>
    <row r="29" spans="1:7" ht="15" customHeight="1" x14ac:dyDescent="0.45"/>
  </sheetData>
  <mergeCells count="1">
    <mergeCell ref="A5:B5"/>
  </mergeCells>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B45E6"/>
  </sheetPr>
  <dimension ref="A1:H133"/>
  <sheetViews>
    <sheetView showGridLines="0" workbookViewId="0"/>
  </sheetViews>
  <sheetFormatPr defaultColWidth="8.86328125" defaultRowHeight="13.15" x14ac:dyDescent="0.4"/>
  <cols>
    <col min="1" max="1" width="8.3984375" style="29" customWidth="1"/>
    <col min="2" max="2" width="86" style="16" bestFit="1" customWidth="1"/>
    <col min="3" max="4" width="11.3984375" style="16" customWidth="1"/>
    <col min="5" max="5" width="11" style="16" customWidth="1"/>
    <col min="6" max="6" width="10.59765625" style="16" customWidth="1"/>
    <col min="7" max="7" width="3.73046875" style="16" customWidth="1"/>
    <col min="8" max="16384" width="8.86328125" style="16"/>
  </cols>
  <sheetData>
    <row r="1" spans="1:8" x14ac:dyDescent="0.4">
      <c r="A1" s="38" t="s">
        <v>110</v>
      </c>
    </row>
    <row r="2" spans="1:8" x14ac:dyDescent="0.4">
      <c r="A2" s="38"/>
    </row>
    <row r="3" spans="1:8" x14ac:dyDescent="0.4">
      <c r="A3" s="38"/>
      <c r="C3" s="124" t="s">
        <v>13</v>
      </c>
      <c r="D3" s="124" t="s">
        <v>14</v>
      </c>
      <c r="E3" s="124" t="s">
        <v>15</v>
      </c>
      <c r="F3" s="124" t="s">
        <v>54</v>
      </c>
    </row>
    <row r="4" spans="1:8" ht="22.5" customHeight="1" x14ac:dyDescent="0.4">
      <c r="A4" s="41"/>
      <c r="B4" s="42"/>
      <c r="C4" s="43"/>
      <c r="D4" s="43"/>
      <c r="E4" s="43"/>
      <c r="F4" s="43"/>
      <c r="H4" s="52" t="s">
        <v>121</v>
      </c>
    </row>
    <row r="5" spans="1:8" ht="22.5" customHeight="1" x14ac:dyDescent="0.4">
      <c r="A5" s="168" t="s">
        <v>53</v>
      </c>
      <c r="B5" s="168"/>
      <c r="C5" s="44" t="s">
        <v>214</v>
      </c>
      <c r="D5" s="44" t="s">
        <v>199</v>
      </c>
      <c r="E5" s="44" t="s">
        <v>200</v>
      </c>
      <c r="F5" s="44" t="s">
        <v>51</v>
      </c>
    </row>
    <row r="6" spans="1:8" ht="15.75" customHeight="1" x14ac:dyDescent="0.4">
      <c r="A6" s="45" t="s">
        <v>56</v>
      </c>
      <c r="B6" s="12"/>
      <c r="C6" s="46"/>
      <c r="D6" s="46"/>
      <c r="E6" s="46"/>
      <c r="F6" s="47"/>
    </row>
    <row r="7" spans="1:8" ht="15.75" customHeight="1" x14ac:dyDescent="0.4">
      <c r="A7" s="39">
        <v>1</v>
      </c>
      <c r="B7" s="33" t="s">
        <v>57</v>
      </c>
      <c r="C7" s="49">
        <v>163646.88278561999</v>
      </c>
      <c r="D7" s="49">
        <v>159200</v>
      </c>
      <c r="E7" s="130">
        <v>158620</v>
      </c>
      <c r="F7" s="130">
        <v>169203</v>
      </c>
    </row>
    <row r="8" spans="1:8" ht="15.75" customHeight="1" x14ac:dyDescent="0.4">
      <c r="A8" s="39">
        <v>2</v>
      </c>
      <c r="B8" s="33" t="s">
        <v>58</v>
      </c>
      <c r="C8" s="49">
        <v>176050.88278561999</v>
      </c>
      <c r="D8" s="49">
        <v>172558</v>
      </c>
      <c r="E8" s="130">
        <v>172602</v>
      </c>
      <c r="F8" s="130">
        <v>182230</v>
      </c>
    </row>
    <row r="9" spans="1:8" ht="15.75" customHeight="1" x14ac:dyDescent="0.4">
      <c r="A9" s="39">
        <v>3</v>
      </c>
      <c r="B9" s="33" t="s">
        <v>59</v>
      </c>
      <c r="C9" s="49">
        <v>196320.88278561999</v>
      </c>
      <c r="D9" s="49">
        <v>193365</v>
      </c>
      <c r="E9" s="130">
        <v>193726</v>
      </c>
      <c r="F9" s="130">
        <v>202894</v>
      </c>
    </row>
    <row r="10" spans="1:8" ht="15.75" customHeight="1" x14ac:dyDescent="0.4">
      <c r="A10" s="45" t="s">
        <v>60</v>
      </c>
      <c r="B10" s="12"/>
      <c r="C10" s="46"/>
      <c r="D10" s="46"/>
      <c r="E10" s="131"/>
      <c r="F10" s="131"/>
    </row>
    <row r="11" spans="1:8" ht="15.75" customHeight="1" x14ac:dyDescent="0.4">
      <c r="A11" s="39">
        <v>4</v>
      </c>
      <c r="B11" s="33" t="s">
        <v>61</v>
      </c>
      <c r="C11" s="49">
        <v>870676.83661850879</v>
      </c>
      <c r="D11" s="49">
        <v>812822</v>
      </c>
      <c r="E11" s="130">
        <v>780317</v>
      </c>
      <c r="F11" s="130">
        <v>746408</v>
      </c>
    </row>
    <row r="12" spans="1:8" ht="15.75" customHeight="1" x14ac:dyDescent="0.4">
      <c r="A12" s="45" t="s">
        <v>113</v>
      </c>
      <c r="B12" s="12"/>
      <c r="C12" s="46"/>
      <c r="D12" s="46"/>
      <c r="E12" s="131"/>
      <c r="F12" s="131"/>
    </row>
    <row r="13" spans="1:8" ht="15.75" customHeight="1" x14ac:dyDescent="0.4">
      <c r="A13" s="39">
        <v>5</v>
      </c>
      <c r="B13" s="33" t="s">
        <v>111</v>
      </c>
      <c r="C13" s="132">
        <v>0.18795364238835569</v>
      </c>
      <c r="D13" s="132">
        <v>0.19586086316472559</v>
      </c>
      <c r="E13" s="132">
        <v>0.20300000000000001</v>
      </c>
      <c r="F13" s="132">
        <v>0.22700000000000001</v>
      </c>
    </row>
    <row r="14" spans="1:8" ht="15.75" customHeight="1" x14ac:dyDescent="0.4">
      <c r="A14" s="39">
        <v>6</v>
      </c>
      <c r="B14" s="33" t="s">
        <v>62</v>
      </c>
      <c r="C14" s="132">
        <v>0.20220003034576825</v>
      </c>
      <c r="D14" s="132">
        <v>0.21229496749986632</v>
      </c>
      <c r="E14" s="132">
        <v>0.221</v>
      </c>
      <c r="F14" s="132">
        <v>0.24399999999999999</v>
      </c>
    </row>
    <row r="15" spans="1:8" ht="15.75" customHeight="1" x14ac:dyDescent="0.4">
      <c r="A15" s="39">
        <v>7</v>
      </c>
      <c r="B15" s="33" t="s">
        <v>63</v>
      </c>
      <c r="C15" s="132">
        <v>0.22548076913138201</v>
      </c>
      <c r="D15" s="132">
        <v>0.23789344099150228</v>
      </c>
      <c r="E15" s="132">
        <v>0.248</v>
      </c>
      <c r="F15" s="132">
        <v>0.27200000000000002</v>
      </c>
    </row>
    <row r="16" spans="1:8" ht="15.75" customHeight="1" x14ac:dyDescent="0.4">
      <c r="A16" s="45" t="s">
        <v>64</v>
      </c>
      <c r="B16" s="12"/>
      <c r="C16" s="149"/>
      <c r="D16" s="149"/>
      <c r="E16" s="150"/>
      <c r="F16" s="150"/>
    </row>
    <row r="17" spans="1:7" ht="15.75" customHeight="1" x14ac:dyDescent="0.4">
      <c r="A17" s="39" t="s">
        <v>65</v>
      </c>
      <c r="B17" s="14" t="s">
        <v>112</v>
      </c>
      <c r="C17" s="132">
        <v>3.2000000000000001E-2</v>
      </c>
      <c r="D17" s="132">
        <v>3.2000000000000001E-2</v>
      </c>
      <c r="E17" s="132">
        <v>3.2000000000000001E-2</v>
      </c>
      <c r="F17" s="132">
        <v>3.2000000000000001E-2</v>
      </c>
    </row>
    <row r="18" spans="1:7" ht="15.75" customHeight="1" x14ac:dyDescent="0.4">
      <c r="A18" s="39" t="s">
        <v>66</v>
      </c>
      <c r="B18" s="14" t="s">
        <v>67</v>
      </c>
      <c r="C18" s="132">
        <v>1.7999999999999999E-2</v>
      </c>
      <c r="D18" s="132">
        <v>1.7999999999999999E-2</v>
      </c>
      <c r="E18" s="132">
        <v>1.7999999999999999E-2</v>
      </c>
      <c r="F18" s="132">
        <v>1.7999999999999999E-2</v>
      </c>
      <c r="G18" s="51"/>
    </row>
    <row r="19" spans="1:7" ht="15.75" customHeight="1" x14ac:dyDescent="0.4">
      <c r="A19" s="39" t="s">
        <v>68</v>
      </c>
      <c r="B19" s="14" t="s">
        <v>69</v>
      </c>
      <c r="C19" s="132">
        <v>2.4E-2</v>
      </c>
      <c r="D19" s="132">
        <v>2.4E-2</v>
      </c>
      <c r="E19" s="132">
        <v>2.4E-2</v>
      </c>
      <c r="F19" s="132">
        <v>2.4E-2</v>
      </c>
      <c r="G19" s="51"/>
    </row>
    <row r="20" spans="1:7" ht="15.75" customHeight="1" x14ac:dyDescent="0.4">
      <c r="A20" s="39" t="s">
        <v>70</v>
      </c>
      <c r="B20" s="14" t="s">
        <v>71</v>
      </c>
      <c r="C20" s="132">
        <v>3.2000000000000001E-2</v>
      </c>
      <c r="D20" s="132">
        <v>3.2000000000000001E-2</v>
      </c>
      <c r="E20" s="132">
        <v>3.2000000000000001E-2</v>
      </c>
      <c r="F20" s="132">
        <v>3.2000000000000001E-2</v>
      </c>
    </row>
    <row r="21" spans="1:7" ht="15.75" customHeight="1" x14ac:dyDescent="0.4">
      <c r="A21" s="45" t="s">
        <v>72</v>
      </c>
      <c r="B21" s="12"/>
      <c r="C21" s="149"/>
      <c r="D21" s="149"/>
      <c r="E21" s="150"/>
      <c r="F21" s="150"/>
    </row>
    <row r="22" spans="1:7" ht="15.75" customHeight="1" x14ac:dyDescent="0.4">
      <c r="A22" s="39">
        <v>8</v>
      </c>
      <c r="B22" s="33" t="s">
        <v>73</v>
      </c>
      <c r="C22" s="132">
        <v>2.5000000000000001E-2</v>
      </c>
      <c r="D22" s="132">
        <v>2.5000000000000001E-2</v>
      </c>
      <c r="E22" s="132">
        <v>2.5000000000000001E-2</v>
      </c>
      <c r="F22" s="132">
        <v>2.5000000000000001E-2</v>
      </c>
    </row>
    <row r="23" spans="1:7" ht="15.75" customHeight="1" x14ac:dyDescent="0.4">
      <c r="A23" s="39" t="s">
        <v>25</v>
      </c>
      <c r="B23" s="33" t="s">
        <v>74</v>
      </c>
      <c r="C23" s="132">
        <v>0</v>
      </c>
      <c r="D23" s="132">
        <v>0</v>
      </c>
      <c r="E23" s="132">
        <v>0</v>
      </c>
      <c r="F23" s="132">
        <v>0</v>
      </c>
    </row>
    <row r="24" spans="1:7" ht="15.75" customHeight="1" x14ac:dyDescent="0.4">
      <c r="A24" s="39">
        <v>9</v>
      </c>
      <c r="B24" s="33" t="s">
        <v>75</v>
      </c>
      <c r="C24" s="132">
        <v>0</v>
      </c>
      <c r="D24" s="132">
        <v>0</v>
      </c>
      <c r="E24" s="132">
        <v>0</v>
      </c>
      <c r="F24" s="132">
        <v>0</v>
      </c>
    </row>
    <row r="25" spans="1:7" ht="15.75" customHeight="1" x14ac:dyDescent="0.4">
      <c r="A25" s="39" t="s">
        <v>76</v>
      </c>
      <c r="B25" s="33" t="s">
        <v>77</v>
      </c>
      <c r="C25" s="152">
        <v>2.8000000000000001E-2</v>
      </c>
      <c r="D25" s="132">
        <v>2.8000000000000001E-2</v>
      </c>
      <c r="E25" s="132">
        <v>2.8000000000000001E-2</v>
      </c>
      <c r="F25" s="132">
        <v>2.8000000000000001E-2</v>
      </c>
    </row>
    <row r="26" spans="1:7" ht="15.75" customHeight="1" x14ac:dyDescent="0.4">
      <c r="A26" s="39">
        <v>10</v>
      </c>
      <c r="B26" s="33" t="s">
        <v>78</v>
      </c>
      <c r="C26" s="132">
        <v>0</v>
      </c>
      <c r="D26" s="132">
        <v>0</v>
      </c>
      <c r="E26" s="132">
        <v>0</v>
      </c>
      <c r="F26" s="132">
        <v>0</v>
      </c>
    </row>
    <row r="27" spans="1:7" ht="15.75" customHeight="1" x14ac:dyDescent="0.4">
      <c r="A27" s="39" t="s">
        <v>79</v>
      </c>
      <c r="B27" s="14" t="s">
        <v>80</v>
      </c>
      <c r="C27" s="132">
        <v>0.02</v>
      </c>
      <c r="D27" s="132">
        <v>0.02</v>
      </c>
      <c r="E27" s="132">
        <v>0.02</v>
      </c>
      <c r="F27" s="132">
        <v>0.02</v>
      </c>
    </row>
    <row r="28" spans="1:7" ht="15.75" customHeight="1" x14ac:dyDescent="0.4">
      <c r="A28" s="39">
        <v>11</v>
      </c>
      <c r="B28" s="33" t="s">
        <v>81</v>
      </c>
      <c r="C28" s="132">
        <f>+C27+C25+C22</f>
        <v>7.3000000000000009E-2</v>
      </c>
      <c r="D28" s="132">
        <v>7.2999999999999995E-2</v>
      </c>
      <c r="E28" s="132">
        <v>7.2999999999999995E-2</v>
      </c>
      <c r="F28" s="132">
        <v>7.2999999999999995E-2</v>
      </c>
    </row>
    <row r="29" spans="1:7" ht="15.75" customHeight="1" x14ac:dyDescent="0.4">
      <c r="A29" s="39" t="s">
        <v>82</v>
      </c>
      <c r="B29" s="33" t="s">
        <v>83</v>
      </c>
      <c r="C29" s="132">
        <v>0.185</v>
      </c>
      <c r="D29" s="132">
        <v>0.185</v>
      </c>
      <c r="E29" s="132">
        <v>0.185</v>
      </c>
      <c r="F29" s="132">
        <v>0.185</v>
      </c>
    </row>
    <row r="30" spans="1:7" ht="15.75" customHeight="1" x14ac:dyDescent="0.4">
      <c r="A30" s="39">
        <v>12</v>
      </c>
      <c r="B30" s="33" t="s">
        <v>84</v>
      </c>
      <c r="C30" s="132">
        <v>5.207624616021625E-2</v>
      </c>
      <c r="D30" s="132">
        <v>6.0201512965284393E-2</v>
      </c>
      <c r="E30" s="132">
        <v>6.7000000000000004E-2</v>
      </c>
      <c r="F30" s="132">
        <v>9.1000000000000011E-2</v>
      </c>
    </row>
    <row r="31" spans="1:7" ht="15.75" customHeight="1" x14ac:dyDescent="0.4">
      <c r="A31" s="45" t="s">
        <v>85</v>
      </c>
      <c r="B31" s="12"/>
      <c r="C31" s="46"/>
      <c r="D31" s="46"/>
      <c r="E31" s="131"/>
      <c r="F31" s="131"/>
    </row>
    <row r="32" spans="1:7" ht="15.75" customHeight="1" x14ac:dyDescent="0.4">
      <c r="A32" s="39">
        <v>13</v>
      </c>
      <c r="B32" s="34" t="s">
        <v>86</v>
      </c>
      <c r="C32" s="142">
        <v>1403726</v>
      </c>
      <c r="D32" s="142">
        <v>1364448</v>
      </c>
      <c r="E32" s="130">
        <v>1392111</v>
      </c>
      <c r="F32" s="130">
        <v>1245568</v>
      </c>
    </row>
    <row r="33" spans="1:6" ht="15.75" customHeight="1" x14ac:dyDescent="0.4">
      <c r="A33" s="28">
        <v>14</v>
      </c>
      <c r="B33" s="35" t="s">
        <v>87</v>
      </c>
      <c r="C33" s="132">
        <v>0.12541684259294192</v>
      </c>
      <c r="D33" s="132">
        <v>0.12646726002016934</v>
      </c>
      <c r="E33" s="132">
        <v>0.124</v>
      </c>
      <c r="F33" s="132">
        <v>0.14599999999999999</v>
      </c>
    </row>
    <row r="34" spans="1:6" ht="15.75" customHeight="1" x14ac:dyDescent="0.4">
      <c r="A34" s="45" t="s">
        <v>114</v>
      </c>
      <c r="B34" s="12"/>
      <c r="C34" s="143"/>
      <c r="D34" s="151"/>
      <c r="E34" s="150"/>
      <c r="F34" s="150"/>
    </row>
    <row r="35" spans="1:6" s="36" customFormat="1" ht="15.75" customHeight="1" x14ac:dyDescent="0.4">
      <c r="A35" s="28" t="s">
        <v>88</v>
      </c>
      <c r="B35" s="14" t="s">
        <v>89</v>
      </c>
      <c r="C35" s="152">
        <v>0</v>
      </c>
      <c r="D35" s="152">
        <v>0</v>
      </c>
      <c r="E35" s="132">
        <v>0</v>
      </c>
      <c r="F35" s="132">
        <v>0</v>
      </c>
    </row>
    <row r="36" spans="1:6" s="36" customFormat="1" ht="15.75" customHeight="1" x14ac:dyDescent="0.4">
      <c r="A36" s="28" t="s">
        <v>90</v>
      </c>
      <c r="B36" s="14" t="s">
        <v>67</v>
      </c>
      <c r="C36" s="152">
        <v>0</v>
      </c>
      <c r="D36" s="152">
        <v>0</v>
      </c>
      <c r="E36" s="132">
        <v>0</v>
      </c>
      <c r="F36" s="132">
        <v>0</v>
      </c>
    </row>
    <row r="37" spans="1:6" s="36" customFormat="1" ht="15.75" customHeight="1" x14ac:dyDescent="0.4">
      <c r="A37" s="28" t="s">
        <v>91</v>
      </c>
      <c r="B37" s="14" t="s">
        <v>92</v>
      </c>
      <c r="C37" s="152">
        <v>0</v>
      </c>
      <c r="D37" s="152">
        <v>0</v>
      </c>
      <c r="E37" s="132">
        <v>0</v>
      </c>
      <c r="F37" s="132">
        <v>0</v>
      </c>
    </row>
    <row r="38" spans="1:6" ht="15.75" customHeight="1" x14ac:dyDescent="0.4">
      <c r="A38" s="45" t="s">
        <v>93</v>
      </c>
      <c r="B38" s="12"/>
      <c r="C38" s="153"/>
      <c r="D38" s="153"/>
      <c r="E38" s="150"/>
      <c r="F38" s="150"/>
    </row>
    <row r="39" spans="1:6" s="36" customFormat="1" ht="15.75" customHeight="1" x14ac:dyDescent="0.4">
      <c r="A39" s="28" t="s">
        <v>94</v>
      </c>
      <c r="B39" s="14" t="s">
        <v>95</v>
      </c>
      <c r="C39" s="152">
        <v>0</v>
      </c>
      <c r="D39" s="152">
        <v>0</v>
      </c>
      <c r="E39" s="132">
        <v>0</v>
      </c>
      <c r="F39" s="132">
        <v>0</v>
      </c>
    </row>
    <row r="40" spans="1:6" s="36" customFormat="1" ht="15.75" customHeight="1" x14ac:dyDescent="0.4">
      <c r="A40" s="28" t="s">
        <v>96</v>
      </c>
      <c r="B40" s="14" t="s">
        <v>97</v>
      </c>
      <c r="C40" s="152">
        <v>0.03</v>
      </c>
      <c r="D40" s="152">
        <v>0.03</v>
      </c>
      <c r="E40" s="132">
        <v>0.03</v>
      </c>
      <c r="F40" s="132">
        <v>0.03</v>
      </c>
    </row>
    <row r="41" spans="1:6" ht="15.75" customHeight="1" x14ac:dyDescent="0.4">
      <c r="A41" s="45" t="s">
        <v>98</v>
      </c>
      <c r="B41" s="12"/>
      <c r="C41" s="46"/>
      <c r="D41" s="46"/>
      <c r="E41" s="131"/>
      <c r="F41" s="131"/>
    </row>
    <row r="42" spans="1:6" ht="15.75" customHeight="1" x14ac:dyDescent="0.4">
      <c r="A42" s="39">
        <v>15</v>
      </c>
      <c r="B42" s="34" t="s">
        <v>99</v>
      </c>
      <c r="C42" s="49">
        <v>143044</v>
      </c>
      <c r="D42" s="49">
        <v>196746</v>
      </c>
      <c r="E42" s="130">
        <v>207344</v>
      </c>
      <c r="F42" s="130">
        <v>173788</v>
      </c>
    </row>
    <row r="43" spans="1:6" ht="15.75" customHeight="1" x14ac:dyDescent="0.4">
      <c r="A43" s="28" t="s">
        <v>100</v>
      </c>
      <c r="B43" s="35" t="s">
        <v>101</v>
      </c>
      <c r="C43" s="49">
        <v>169452</v>
      </c>
      <c r="D43" s="49">
        <v>159907</v>
      </c>
      <c r="E43" s="130">
        <v>176508</v>
      </c>
      <c r="F43" s="130">
        <v>152641</v>
      </c>
    </row>
    <row r="44" spans="1:6" ht="15.75" customHeight="1" x14ac:dyDescent="0.4">
      <c r="A44" s="28" t="s">
        <v>102</v>
      </c>
      <c r="B44" s="35" t="s">
        <v>103</v>
      </c>
      <c r="C44" s="49">
        <v>96251</v>
      </c>
      <c r="D44" s="49">
        <v>62907</v>
      </c>
      <c r="E44" s="130">
        <v>82694</v>
      </c>
      <c r="F44" s="130">
        <v>71844</v>
      </c>
    </row>
    <row r="45" spans="1:6" ht="15.75" customHeight="1" x14ac:dyDescent="0.4">
      <c r="A45" s="39">
        <v>16</v>
      </c>
      <c r="B45" s="34" t="s">
        <v>104</v>
      </c>
      <c r="C45" s="49">
        <v>73201</v>
      </c>
      <c r="D45" s="49">
        <v>97000</v>
      </c>
      <c r="E45" s="130">
        <v>93814</v>
      </c>
      <c r="F45" s="130">
        <v>80797</v>
      </c>
    </row>
    <row r="46" spans="1:6" ht="15.75" customHeight="1" x14ac:dyDescent="0.4">
      <c r="A46" s="39">
        <v>17</v>
      </c>
      <c r="B46" s="34" t="s">
        <v>105</v>
      </c>
      <c r="C46" s="144">
        <v>1.9541263097498669</v>
      </c>
      <c r="D46" s="144">
        <v>2.0283092783505157</v>
      </c>
      <c r="E46" s="133">
        <v>2.21</v>
      </c>
      <c r="F46" s="133">
        <v>2.15</v>
      </c>
    </row>
    <row r="47" spans="1:6" ht="15.75" customHeight="1" x14ac:dyDescent="0.4">
      <c r="A47" s="45" t="s">
        <v>106</v>
      </c>
      <c r="B47" s="12"/>
      <c r="C47" s="46"/>
      <c r="D47" s="46"/>
      <c r="E47" s="131"/>
      <c r="F47" s="131"/>
    </row>
    <row r="48" spans="1:6" ht="15.75" customHeight="1" x14ac:dyDescent="0.4">
      <c r="A48" s="39">
        <v>18</v>
      </c>
      <c r="B48" s="34" t="s">
        <v>107</v>
      </c>
      <c r="C48" s="49">
        <v>1011948</v>
      </c>
      <c r="D48" s="49">
        <v>1001543</v>
      </c>
      <c r="E48" s="130">
        <v>988348</v>
      </c>
      <c r="F48" s="130">
        <v>884486</v>
      </c>
    </row>
    <row r="49" spans="1:6" ht="15.75" customHeight="1" x14ac:dyDescent="0.4">
      <c r="A49" s="39">
        <v>19</v>
      </c>
      <c r="B49" s="16" t="s">
        <v>108</v>
      </c>
      <c r="C49" s="49">
        <v>904105</v>
      </c>
      <c r="D49" s="49">
        <v>827953</v>
      </c>
      <c r="E49" s="130">
        <v>835401</v>
      </c>
      <c r="F49" s="130">
        <v>806732</v>
      </c>
    </row>
    <row r="50" spans="1:6" ht="15.75" customHeight="1" x14ac:dyDescent="0.4">
      <c r="A50" s="39">
        <v>20</v>
      </c>
      <c r="B50" s="34" t="s">
        <v>109</v>
      </c>
      <c r="C50" s="144">
        <v>1.1192814993833682</v>
      </c>
      <c r="D50" s="144">
        <v>1.2096617531917575</v>
      </c>
      <c r="E50" s="133">
        <v>1.18</v>
      </c>
      <c r="F50" s="133">
        <v>1.1000000000000001</v>
      </c>
    </row>
    <row r="104" spans="1:8" x14ac:dyDescent="0.4">
      <c r="A104" s="40"/>
      <c r="B104" s="37"/>
      <c r="C104" s="37"/>
      <c r="D104" s="37"/>
      <c r="E104" s="37"/>
      <c r="F104" s="37"/>
      <c r="G104" s="37"/>
      <c r="H104" s="37"/>
    </row>
    <row r="105" spans="1:8" x14ac:dyDescent="0.4">
      <c r="A105" s="40"/>
      <c r="B105" s="37"/>
      <c r="C105" s="37"/>
      <c r="D105" s="37"/>
      <c r="E105" s="37"/>
      <c r="F105" s="37"/>
      <c r="G105" s="37"/>
      <c r="H105" s="37"/>
    </row>
    <row r="106" spans="1:8" x14ac:dyDescent="0.4">
      <c r="A106" s="40"/>
      <c r="B106" s="37"/>
      <c r="C106" s="37"/>
      <c r="D106" s="37"/>
      <c r="E106" s="37"/>
      <c r="F106" s="37"/>
      <c r="G106" s="37"/>
      <c r="H106" s="37"/>
    </row>
    <row r="107" spans="1:8" x14ac:dyDescent="0.4">
      <c r="A107" s="40"/>
      <c r="B107" s="37"/>
      <c r="C107" s="37"/>
      <c r="D107" s="37"/>
      <c r="E107" s="37"/>
      <c r="F107" s="37"/>
      <c r="G107" s="37"/>
      <c r="H107" s="37"/>
    </row>
    <row r="108" spans="1:8" x14ac:dyDescent="0.4">
      <c r="A108" s="40"/>
      <c r="B108" s="37"/>
      <c r="C108" s="37"/>
      <c r="D108" s="37"/>
      <c r="E108" s="37"/>
      <c r="F108" s="37"/>
      <c r="G108" s="37"/>
      <c r="H108" s="37"/>
    </row>
    <row r="109" spans="1:8" x14ac:dyDescent="0.4">
      <c r="A109" s="40"/>
      <c r="B109" s="37"/>
      <c r="C109" s="37"/>
      <c r="D109" s="37"/>
      <c r="E109" s="37"/>
      <c r="F109" s="37"/>
      <c r="G109" s="37"/>
      <c r="H109" s="37"/>
    </row>
    <row r="110" spans="1:8" x14ac:dyDescent="0.4">
      <c r="A110" s="40"/>
      <c r="B110" s="37"/>
      <c r="C110" s="37"/>
      <c r="D110" s="37"/>
      <c r="E110" s="37"/>
      <c r="F110" s="37"/>
      <c r="G110" s="37"/>
      <c r="H110" s="37"/>
    </row>
    <row r="111" spans="1:8" x14ac:dyDescent="0.4">
      <c r="A111" s="40"/>
      <c r="B111" s="37"/>
      <c r="C111" s="37"/>
      <c r="D111" s="37"/>
      <c r="E111" s="37"/>
      <c r="F111" s="37"/>
      <c r="G111" s="37"/>
      <c r="H111" s="37"/>
    </row>
    <row r="112" spans="1:8" x14ac:dyDescent="0.4">
      <c r="A112" s="40"/>
      <c r="B112" s="37"/>
      <c r="C112" s="37"/>
      <c r="D112" s="37"/>
      <c r="E112" s="37"/>
      <c r="F112" s="37"/>
      <c r="G112" s="37"/>
      <c r="H112" s="37"/>
    </row>
    <row r="113" spans="1:8" x14ac:dyDescent="0.4">
      <c r="A113" s="40"/>
      <c r="B113" s="37"/>
      <c r="C113" s="37"/>
      <c r="D113" s="37"/>
      <c r="E113" s="37"/>
      <c r="F113" s="37"/>
      <c r="G113" s="37"/>
      <c r="H113" s="37"/>
    </row>
    <row r="114" spans="1:8" x14ac:dyDescent="0.4">
      <c r="A114" s="40"/>
      <c r="B114" s="37"/>
      <c r="C114" s="37"/>
      <c r="D114" s="37"/>
      <c r="E114" s="37"/>
      <c r="F114" s="37"/>
      <c r="G114" s="37"/>
      <c r="H114" s="37"/>
    </row>
    <row r="115" spans="1:8" x14ac:dyDescent="0.4">
      <c r="A115" s="40"/>
      <c r="B115" s="37"/>
      <c r="C115" s="37"/>
      <c r="D115" s="37"/>
      <c r="E115" s="37"/>
      <c r="F115" s="37"/>
      <c r="G115" s="37"/>
      <c r="H115" s="37"/>
    </row>
    <row r="116" spans="1:8" x14ac:dyDescent="0.4">
      <c r="A116" s="40"/>
      <c r="B116" s="37"/>
      <c r="C116" s="37"/>
      <c r="D116" s="37"/>
      <c r="E116" s="37"/>
      <c r="F116" s="37"/>
      <c r="G116" s="37"/>
      <c r="H116" s="37"/>
    </row>
    <row r="117" spans="1:8" x14ac:dyDescent="0.4">
      <c r="A117" s="40"/>
      <c r="B117" s="37"/>
      <c r="C117" s="37"/>
      <c r="D117" s="37"/>
      <c r="E117" s="37"/>
      <c r="F117" s="37"/>
      <c r="G117" s="37"/>
      <c r="H117" s="37"/>
    </row>
    <row r="118" spans="1:8" x14ac:dyDescent="0.4">
      <c r="A118" s="40"/>
      <c r="B118" s="37"/>
      <c r="C118" s="37"/>
      <c r="D118" s="37"/>
      <c r="E118" s="37"/>
      <c r="F118" s="37"/>
      <c r="G118" s="37"/>
      <c r="H118" s="37"/>
    </row>
    <row r="119" spans="1:8" x14ac:dyDescent="0.4">
      <c r="A119" s="40"/>
      <c r="B119" s="37"/>
      <c r="C119" s="37"/>
      <c r="D119" s="37"/>
      <c r="E119" s="37"/>
      <c r="F119" s="37"/>
      <c r="G119" s="37"/>
      <c r="H119" s="37"/>
    </row>
    <row r="120" spans="1:8" x14ac:dyDescent="0.4">
      <c r="A120" s="40"/>
      <c r="B120" s="37"/>
      <c r="C120" s="37"/>
      <c r="D120" s="37"/>
      <c r="E120" s="37"/>
      <c r="F120" s="37"/>
      <c r="G120" s="37"/>
      <c r="H120" s="37"/>
    </row>
    <row r="121" spans="1:8" x14ac:dyDescent="0.4">
      <c r="A121" s="40"/>
      <c r="B121" s="37"/>
      <c r="C121" s="37"/>
      <c r="D121" s="37"/>
      <c r="E121" s="37"/>
      <c r="F121" s="37"/>
      <c r="G121" s="37"/>
      <c r="H121" s="37"/>
    </row>
    <row r="122" spans="1:8" x14ac:dyDescent="0.4">
      <c r="A122" s="40"/>
      <c r="B122" s="37"/>
      <c r="C122" s="37"/>
      <c r="D122" s="37"/>
      <c r="E122" s="37"/>
      <c r="F122" s="37"/>
      <c r="G122" s="37"/>
      <c r="H122" s="37"/>
    </row>
    <row r="123" spans="1:8" x14ac:dyDescent="0.4">
      <c r="A123" s="40"/>
      <c r="B123" s="37"/>
      <c r="C123" s="37"/>
      <c r="D123" s="37"/>
      <c r="E123" s="37"/>
      <c r="F123" s="37"/>
      <c r="G123" s="37"/>
      <c r="H123" s="37"/>
    </row>
    <row r="124" spans="1:8" x14ac:dyDescent="0.4">
      <c r="A124" s="40"/>
      <c r="B124" s="37"/>
      <c r="C124" s="37"/>
      <c r="D124" s="37"/>
      <c r="E124" s="37"/>
      <c r="F124" s="37"/>
      <c r="G124" s="37"/>
      <c r="H124" s="37"/>
    </row>
    <row r="125" spans="1:8" x14ac:dyDescent="0.4">
      <c r="A125" s="40"/>
      <c r="B125" s="37"/>
      <c r="C125" s="37"/>
      <c r="D125" s="37"/>
      <c r="E125" s="37"/>
      <c r="F125" s="37"/>
      <c r="G125" s="37"/>
      <c r="H125" s="37"/>
    </row>
    <row r="126" spans="1:8" x14ac:dyDescent="0.4">
      <c r="A126" s="40"/>
      <c r="B126" s="37"/>
      <c r="C126" s="37"/>
      <c r="D126" s="37"/>
      <c r="E126" s="37"/>
      <c r="F126" s="37"/>
      <c r="G126" s="37"/>
      <c r="H126" s="37"/>
    </row>
    <row r="127" spans="1:8" x14ac:dyDescent="0.4">
      <c r="A127" s="40"/>
      <c r="B127" s="37"/>
      <c r="C127" s="37"/>
      <c r="D127" s="37"/>
      <c r="E127" s="37"/>
      <c r="F127" s="37"/>
      <c r="G127" s="37"/>
      <c r="H127" s="37"/>
    </row>
    <row r="128" spans="1:8" x14ac:dyDescent="0.4">
      <c r="A128" s="40"/>
      <c r="B128" s="37"/>
      <c r="C128" s="37"/>
      <c r="D128" s="37"/>
      <c r="E128" s="37"/>
      <c r="F128" s="37"/>
      <c r="G128" s="37"/>
      <c r="H128" s="37"/>
    </row>
    <row r="129" spans="1:8" x14ac:dyDescent="0.4">
      <c r="A129" s="40"/>
      <c r="B129" s="37"/>
      <c r="C129" s="37"/>
      <c r="D129" s="37"/>
      <c r="E129" s="37"/>
      <c r="F129" s="37"/>
      <c r="G129" s="37"/>
      <c r="H129" s="37"/>
    </row>
    <row r="130" spans="1:8" x14ac:dyDescent="0.4">
      <c r="A130" s="40"/>
      <c r="B130" s="37"/>
      <c r="C130" s="37"/>
      <c r="D130" s="37"/>
      <c r="E130" s="37"/>
      <c r="F130" s="37"/>
      <c r="G130" s="37"/>
      <c r="H130" s="37"/>
    </row>
    <row r="131" spans="1:8" x14ac:dyDescent="0.4">
      <c r="A131" s="40"/>
      <c r="B131" s="37"/>
      <c r="C131" s="37"/>
      <c r="D131" s="37"/>
      <c r="E131" s="37"/>
      <c r="F131" s="37"/>
      <c r="G131" s="37"/>
      <c r="H131" s="37"/>
    </row>
    <row r="132" spans="1:8" x14ac:dyDescent="0.4">
      <c r="A132" s="40"/>
      <c r="B132" s="37"/>
      <c r="C132" s="37"/>
      <c r="D132" s="37"/>
      <c r="E132" s="37"/>
      <c r="F132" s="37"/>
      <c r="G132" s="37"/>
      <c r="H132" s="37"/>
    </row>
    <row r="133" spans="1:8" x14ac:dyDescent="0.4">
      <c r="A133" s="40"/>
      <c r="B133" s="37"/>
      <c r="C133" s="37"/>
      <c r="D133" s="37"/>
      <c r="E133" s="37"/>
      <c r="F133" s="37"/>
      <c r="G133" s="37"/>
      <c r="H133" s="37"/>
    </row>
  </sheetData>
  <mergeCells count="1">
    <mergeCell ref="A5:B5"/>
  </mergeCells>
  <hyperlinks>
    <hyperlink ref="H4" location="Index!A1" display="Index" xr:uid="{599BF457-B27F-408B-8B80-46B0E1D8E55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
    <tabColor rgb="FF0B45E6"/>
  </sheetPr>
  <dimension ref="A1:T43"/>
  <sheetViews>
    <sheetView showGridLines="0" workbookViewId="0"/>
  </sheetViews>
  <sheetFormatPr defaultColWidth="9.265625" defaultRowHeight="13.15" x14ac:dyDescent="0.4"/>
  <cols>
    <col min="1" max="1" width="6.59765625" style="12" customWidth="1"/>
    <col min="2" max="2" width="2.265625" style="12" customWidth="1"/>
    <col min="3" max="3" width="57.265625" style="12" customWidth="1"/>
    <col min="4" max="7" width="11.73046875" style="12" customWidth="1"/>
    <col min="8" max="8" width="2.265625" style="12" customWidth="1"/>
    <col min="9" max="12" width="11.73046875" style="12" customWidth="1"/>
    <col min="13" max="13" width="3.73046875" style="12" customWidth="1"/>
    <col min="14" max="16384" width="9.265625" style="12"/>
  </cols>
  <sheetData>
    <row r="1" spans="1:20" ht="15.75" customHeight="1" x14ac:dyDescent="0.45">
      <c r="A1" s="32" t="s">
        <v>187</v>
      </c>
      <c r="B1" s="32"/>
      <c r="D1" s="61" t="s">
        <v>121</v>
      </c>
      <c r="E1" s="106"/>
      <c r="G1" s="146"/>
    </row>
    <row r="2" spans="1:20" ht="15.75" customHeight="1" x14ac:dyDescent="0.4">
      <c r="A2" s="32"/>
      <c r="B2" s="32"/>
      <c r="D2" s="171"/>
      <c r="E2" s="171"/>
      <c r="F2" s="171"/>
      <c r="G2" s="145"/>
    </row>
    <row r="3" spans="1:20" ht="15.75" customHeight="1" x14ac:dyDescent="0.4">
      <c r="A3" s="32"/>
      <c r="B3" s="32"/>
    </row>
    <row r="4" spans="1:20" ht="15.75" customHeight="1" x14ac:dyDescent="0.4">
      <c r="D4" s="54" t="s">
        <v>13</v>
      </c>
      <c r="E4" s="54" t="s">
        <v>14</v>
      </c>
      <c r="F4" s="54" t="s">
        <v>15</v>
      </c>
      <c r="G4" s="54" t="s">
        <v>54</v>
      </c>
      <c r="H4" s="54"/>
      <c r="I4" s="54" t="s">
        <v>55</v>
      </c>
      <c r="J4" s="54" t="s">
        <v>123</v>
      </c>
      <c r="K4" s="54" t="s">
        <v>120</v>
      </c>
      <c r="L4" s="54" t="s">
        <v>122</v>
      </c>
    </row>
    <row r="5" spans="1:20" ht="15.75" customHeight="1" x14ac:dyDescent="0.4">
      <c r="A5" s="169" t="s">
        <v>217</v>
      </c>
      <c r="B5" s="169"/>
      <c r="C5" s="169"/>
      <c r="D5" s="177"/>
      <c r="E5" s="177"/>
      <c r="F5" s="177"/>
      <c r="G5" s="177"/>
      <c r="H5" s="53"/>
      <c r="I5" s="177"/>
      <c r="J5" s="177"/>
      <c r="K5" s="177"/>
      <c r="L5" s="177"/>
      <c r="M5" s="62"/>
      <c r="S5" s="176"/>
      <c r="T5" s="176"/>
    </row>
    <row r="6" spans="1:20" ht="15.75" customHeight="1" x14ac:dyDescent="0.4">
      <c r="A6" s="169" t="s">
        <v>126</v>
      </c>
      <c r="B6" s="169"/>
      <c r="C6" s="169"/>
      <c r="D6" s="177" t="s">
        <v>124</v>
      </c>
      <c r="E6" s="177"/>
      <c r="F6" s="177"/>
      <c r="G6" s="177"/>
      <c r="H6" s="53"/>
      <c r="I6" s="177" t="s">
        <v>125</v>
      </c>
      <c r="J6" s="177"/>
      <c r="K6" s="177"/>
      <c r="L6" s="177"/>
      <c r="M6" s="62"/>
      <c r="S6" s="95"/>
      <c r="T6" s="95"/>
    </row>
    <row r="7" spans="1:20" ht="20.100000000000001" customHeight="1" x14ac:dyDescent="0.4">
      <c r="A7" s="169" t="s">
        <v>197</v>
      </c>
      <c r="B7" s="169"/>
      <c r="C7" s="169"/>
      <c r="D7" s="108">
        <v>44651</v>
      </c>
      <c r="E7" s="108" t="s">
        <v>203</v>
      </c>
      <c r="F7" s="108">
        <v>44469</v>
      </c>
      <c r="G7" s="108">
        <v>44377</v>
      </c>
      <c r="H7" s="63"/>
      <c r="I7" s="108">
        <v>44651</v>
      </c>
      <c r="J7" s="108" t="s">
        <v>203</v>
      </c>
      <c r="K7" s="108">
        <v>44469</v>
      </c>
      <c r="L7" s="108">
        <v>44377</v>
      </c>
      <c r="M7" s="64"/>
      <c r="S7" s="176"/>
      <c r="T7" s="176"/>
    </row>
    <row r="8" spans="1:20" ht="15.75" customHeight="1" x14ac:dyDescent="0.4">
      <c r="A8" s="175" t="s">
        <v>127</v>
      </c>
      <c r="B8" s="175"/>
      <c r="C8" s="175"/>
      <c r="D8" s="113">
        <v>12</v>
      </c>
      <c r="E8" s="113">
        <v>12</v>
      </c>
      <c r="F8" s="113">
        <v>12</v>
      </c>
      <c r="G8" s="113">
        <v>12</v>
      </c>
      <c r="H8" s="113"/>
      <c r="I8" s="113">
        <v>12</v>
      </c>
      <c r="J8" s="113">
        <v>12</v>
      </c>
      <c r="K8" s="113">
        <v>12</v>
      </c>
      <c r="L8" s="113">
        <v>12</v>
      </c>
      <c r="M8" s="65"/>
      <c r="S8" s="176"/>
      <c r="T8" s="176"/>
    </row>
    <row r="9" spans="1:20" ht="15.75" customHeight="1" x14ac:dyDescent="0.4">
      <c r="A9" s="172" t="s">
        <v>128</v>
      </c>
      <c r="B9" s="172"/>
      <c r="C9" s="172"/>
      <c r="D9" s="93"/>
      <c r="E9" s="93"/>
      <c r="F9" s="93"/>
      <c r="G9" s="93"/>
      <c r="H9" s="93"/>
      <c r="I9" s="93"/>
      <c r="J9" s="93"/>
      <c r="K9" s="93"/>
      <c r="L9" s="93"/>
      <c r="M9" s="65"/>
    </row>
    <row r="10" spans="1:20" ht="15.75" customHeight="1" x14ac:dyDescent="0.4">
      <c r="A10" s="56">
        <v>1</v>
      </c>
      <c r="B10" s="58" t="s">
        <v>129</v>
      </c>
      <c r="D10" s="94"/>
      <c r="E10" s="94"/>
      <c r="F10" s="94"/>
      <c r="G10" s="94"/>
      <c r="H10" s="109"/>
      <c r="I10" s="109">
        <v>186810.19832218401</v>
      </c>
      <c r="J10" s="109">
        <v>191567.62271861199</v>
      </c>
      <c r="K10" s="109">
        <v>198885.855304873</v>
      </c>
      <c r="L10" s="109">
        <v>155616.946454841</v>
      </c>
      <c r="M10" s="69"/>
    </row>
    <row r="11" spans="1:20" ht="15.75" customHeight="1" x14ac:dyDescent="0.4">
      <c r="A11" s="172" t="s">
        <v>130</v>
      </c>
      <c r="B11" s="172"/>
      <c r="C11" s="172"/>
      <c r="D11" s="93"/>
      <c r="E11" s="93"/>
      <c r="F11" s="93"/>
      <c r="G11" s="93"/>
      <c r="H11" s="93"/>
      <c r="I11" s="93"/>
      <c r="J11" s="93"/>
      <c r="K11" s="93"/>
      <c r="L11" s="93"/>
      <c r="M11" s="71"/>
    </row>
    <row r="12" spans="1:20" ht="15.75" customHeight="1" x14ac:dyDescent="0.4">
      <c r="A12" s="56">
        <v>2</v>
      </c>
      <c r="B12" s="173" t="s">
        <v>131</v>
      </c>
      <c r="C12" s="173"/>
      <c r="D12" s="155">
        <v>312109.49612900702</v>
      </c>
      <c r="E12" s="109">
        <v>302666.166110583</v>
      </c>
      <c r="F12" s="109">
        <v>290257</v>
      </c>
      <c r="G12" s="109">
        <v>294070.18571214098</v>
      </c>
      <c r="H12" s="109"/>
      <c r="I12" s="109">
        <v>26069.594228396818</v>
      </c>
      <c r="J12" s="109">
        <v>24815.812435042571</v>
      </c>
      <c r="K12" s="109">
        <v>23484.42454785719</v>
      </c>
      <c r="L12" s="109">
        <v>23788.624331239211</v>
      </c>
      <c r="M12" s="69"/>
    </row>
    <row r="13" spans="1:20" ht="15.75" customHeight="1" x14ac:dyDescent="0.4">
      <c r="A13" s="56">
        <v>3</v>
      </c>
      <c r="B13" s="56"/>
      <c r="C13" s="72" t="s">
        <v>132</v>
      </c>
      <c r="D13" s="109">
        <v>138383.90949913001</v>
      </c>
      <c r="E13" s="109">
        <v>138867.507593007</v>
      </c>
      <c r="F13" s="109">
        <v>136278.06973961199</v>
      </c>
      <c r="G13" s="109">
        <v>138654.24476131599</v>
      </c>
      <c r="H13" s="109"/>
      <c r="I13" s="109">
        <v>6919.1954749565202</v>
      </c>
      <c r="J13" s="109">
        <v>6943.3753796503697</v>
      </c>
      <c r="K13" s="109">
        <v>6813.9034869805901</v>
      </c>
      <c r="L13" s="109">
        <v>6932.7122380658102</v>
      </c>
      <c r="M13" s="69"/>
    </row>
    <row r="14" spans="1:20" ht="15.75" customHeight="1" x14ac:dyDescent="0.4">
      <c r="A14" s="56">
        <v>4</v>
      </c>
      <c r="B14" s="56"/>
      <c r="C14" s="72" t="s">
        <v>133</v>
      </c>
      <c r="D14" s="109">
        <v>173725.58662987701</v>
      </c>
      <c r="E14" s="109">
        <v>163798.658517576</v>
      </c>
      <c r="F14" s="109">
        <v>153978.811932368</v>
      </c>
      <c r="G14" s="109">
        <v>155415.940950825</v>
      </c>
      <c r="H14" s="109"/>
      <c r="I14" s="109">
        <v>19150.398753440299</v>
      </c>
      <c r="J14" s="109">
        <v>17872.437055392202</v>
      </c>
      <c r="K14" s="109">
        <v>16670.521060876599</v>
      </c>
      <c r="L14" s="109">
        <v>16855.9120931734</v>
      </c>
      <c r="M14" s="69"/>
    </row>
    <row r="15" spans="1:20" ht="15.75" customHeight="1" x14ac:dyDescent="0.4">
      <c r="A15" s="56">
        <v>5</v>
      </c>
      <c r="B15" s="58" t="s">
        <v>134</v>
      </c>
      <c r="C15" s="58"/>
      <c r="D15" s="109">
        <v>205287.4663346117</v>
      </c>
      <c r="E15" s="109">
        <v>203837.97290479089</v>
      </c>
      <c r="F15" s="109">
        <v>209333.40380517568</v>
      </c>
      <c r="G15" s="109">
        <v>198747.25083110522</v>
      </c>
      <c r="H15" s="109"/>
      <c r="I15" s="109">
        <v>123083.60884513005</v>
      </c>
      <c r="J15" s="109">
        <v>121338.80263711876</v>
      </c>
      <c r="K15" s="109">
        <v>121296.00647618261</v>
      </c>
      <c r="L15" s="109">
        <v>114659.39771083235</v>
      </c>
      <c r="M15" s="69"/>
    </row>
    <row r="16" spans="1:20" ht="31.5" customHeight="1" x14ac:dyDescent="0.4">
      <c r="A16" s="56">
        <v>6</v>
      </c>
      <c r="B16" s="56"/>
      <c r="C16" s="72" t="s">
        <v>135</v>
      </c>
      <c r="D16" s="109">
        <v>10366.2017203942</v>
      </c>
      <c r="E16" s="109">
        <v>9654.2435988068501</v>
      </c>
      <c r="F16" s="109">
        <v>14617.8858975201</v>
      </c>
      <c r="G16" s="109">
        <v>13463.6675175092</v>
      </c>
      <c r="H16" s="109"/>
      <c r="I16" s="109">
        <v>2591.5504300985499</v>
      </c>
      <c r="J16" s="109">
        <v>2413.5608997017098</v>
      </c>
      <c r="K16" s="109">
        <v>3654.47147438002</v>
      </c>
      <c r="L16" s="109">
        <v>3365.9168793773101</v>
      </c>
      <c r="M16" s="69"/>
    </row>
    <row r="17" spans="1:13" ht="15.75" customHeight="1" x14ac:dyDescent="0.4">
      <c r="A17" s="56">
        <v>7</v>
      </c>
      <c r="B17" s="56"/>
      <c r="C17" s="72" t="s">
        <v>136</v>
      </c>
      <c r="D17" s="109">
        <v>192424.56120312601</v>
      </c>
      <c r="E17" s="109">
        <v>191681.62967941101</v>
      </c>
      <c r="F17" s="109">
        <v>194620.08223981</v>
      </c>
      <c r="G17" s="109">
        <v>185221.989130314</v>
      </c>
      <c r="H17" s="109"/>
      <c r="I17" s="109">
        <v>117995.35500394</v>
      </c>
      <c r="J17" s="109">
        <v>116423.142110844</v>
      </c>
      <c r="K17" s="109">
        <v>117546.099333957</v>
      </c>
      <c r="L17" s="109">
        <v>111231.88664817299</v>
      </c>
      <c r="M17" s="69"/>
    </row>
    <row r="18" spans="1:13" ht="15.75" customHeight="1" x14ac:dyDescent="0.4">
      <c r="A18" s="56">
        <v>8</v>
      </c>
      <c r="B18" s="56"/>
      <c r="C18" s="72" t="s">
        <v>137</v>
      </c>
      <c r="D18" s="109">
        <v>2496.7034110914901</v>
      </c>
      <c r="E18" s="109">
        <v>2502.09962657305</v>
      </c>
      <c r="F18" s="109">
        <v>95.435667845595702</v>
      </c>
      <c r="G18" s="109">
        <v>61.594183282033001</v>
      </c>
      <c r="H18" s="109"/>
      <c r="I18" s="109">
        <v>2496.7034110914901</v>
      </c>
      <c r="J18" s="109">
        <v>2502.09962657305</v>
      </c>
      <c r="K18" s="109">
        <v>95.435667845595702</v>
      </c>
      <c r="L18" s="109">
        <v>61.594183282033001</v>
      </c>
      <c r="M18" s="69"/>
    </row>
    <row r="19" spans="1:13" ht="15.75" customHeight="1" x14ac:dyDescent="0.4">
      <c r="A19" s="56">
        <v>9</v>
      </c>
      <c r="B19" s="58" t="s">
        <v>138</v>
      </c>
      <c r="C19" s="58"/>
      <c r="D19" s="94"/>
      <c r="E19" s="94"/>
      <c r="F19" s="94"/>
      <c r="G19" s="94"/>
      <c r="H19" s="109"/>
      <c r="I19" s="109"/>
      <c r="J19" s="109"/>
      <c r="K19" s="109"/>
      <c r="L19" s="109"/>
      <c r="M19" s="69"/>
    </row>
    <row r="20" spans="1:13" ht="15.75" customHeight="1" x14ac:dyDescent="0.4">
      <c r="A20" s="56">
        <v>10</v>
      </c>
      <c r="B20" s="58" t="s">
        <v>139</v>
      </c>
      <c r="C20" s="58"/>
      <c r="D20" s="109">
        <v>8188.6989698178804</v>
      </c>
      <c r="E20" s="109">
        <v>9185.7927984490998</v>
      </c>
      <c r="F20" s="109">
        <v>5668.882989861755</v>
      </c>
      <c r="G20" s="109">
        <v>5809.4718200077787</v>
      </c>
      <c r="H20" s="109"/>
      <c r="I20" s="109">
        <v>7288.6989698178804</v>
      </c>
      <c r="J20" s="109">
        <v>7985.7927984490998</v>
      </c>
      <c r="K20" s="109">
        <v>5668.882989861755</v>
      </c>
      <c r="L20" s="109">
        <v>5809.4718200077787</v>
      </c>
      <c r="M20" s="69"/>
    </row>
    <row r="21" spans="1:13" ht="31.5" customHeight="1" x14ac:dyDescent="0.4">
      <c r="A21" s="56">
        <v>11</v>
      </c>
      <c r="B21" s="56"/>
      <c r="C21" s="72" t="s">
        <v>140</v>
      </c>
      <c r="D21" s="109">
        <v>5027.4033711798202</v>
      </c>
      <c r="E21" s="109">
        <v>5550.84754617201</v>
      </c>
      <c r="F21" s="109">
        <v>4891</v>
      </c>
      <c r="G21" s="109">
        <v>5016</v>
      </c>
      <c r="H21" s="109"/>
      <c r="I21" s="109">
        <v>5027.4033711798202</v>
      </c>
      <c r="J21" s="109">
        <v>5550.84754617201</v>
      </c>
      <c r="K21" s="109">
        <v>4891</v>
      </c>
      <c r="L21" s="109">
        <v>5016</v>
      </c>
      <c r="M21" s="69"/>
    </row>
    <row r="22" spans="1:13" ht="15.75" customHeight="1" x14ac:dyDescent="0.4">
      <c r="A22" s="56">
        <v>12</v>
      </c>
      <c r="B22" s="56"/>
      <c r="C22" s="72" t="s">
        <v>141</v>
      </c>
      <c r="D22" s="109">
        <v>1661.29559863806</v>
      </c>
      <c r="E22" s="109">
        <v>1634.94525227709</v>
      </c>
      <c r="F22" s="109">
        <v>777.88298986175505</v>
      </c>
      <c r="G22" s="109">
        <v>793.471820007779</v>
      </c>
      <c r="H22" s="109"/>
      <c r="I22" s="109">
        <v>1661.29559863806</v>
      </c>
      <c r="J22" s="109">
        <v>1634.94525227709</v>
      </c>
      <c r="K22" s="109">
        <v>777.88298986175505</v>
      </c>
      <c r="L22" s="109">
        <v>793.471820007779</v>
      </c>
      <c r="M22" s="69"/>
    </row>
    <row r="23" spans="1:13" ht="15.75" customHeight="1" x14ac:dyDescent="0.4">
      <c r="A23" s="56">
        <v>13</v>
      </c>
      <c r="B23" s="56"/>
      <c r="C23" s="72" t="s">
        <v>142</v>
      </c>
      <c r="D23" s="109">
        <v>1500</v>
      </c>
      <c r="E23" s="109">
        <v>2000</v>
      </c>
      <c r="F23" s="109"/>
      <c r="G23" s="109"/>
      <c r="H23" s="109"/>
      <c r="I23" s="109">
        <v>600</v>
      </c>
      <c r="J23" s="109">
        <v>800</v>
      </c>
      <c r="K23" s="109"/>
      <c r="L23" s="109"/>
      <c r="M23" s="69"/>
    </row>
    <row r="24" spans="1:13" ht="15.75" customHeight="1" x14ac:dyDescent="0.4">
      <c r="A24" s="56">
        <v>14</v>
      </c>
      <c r="B24" s="58" t="s">
        <v>143</v>
      </c>
      <c r="D24" s="109">
        <v>356.06679295761302</v>
      </c>
      <c r="E24" s="109">
        <v>350.00260310564499</v>
      </c>
      <c r="F24" s="109">
        <v>350.01885382132798</v>
      </c>
      <c r="G24" s="109">
        <v>608.45494311217305</v>
      </c>
      <c r="H24" s="109"/>
      <c r="I24" s="109">
        <v>356.06679295761302</v>
      </c>
      <c r="J24" s="109">
        <v>350.00260310564499</v>
      </c>
      <c r="K24" s="109">
        <v>350</v>
      </c>
      <c r="L24" s="109">
        <v>608.45494311217305</v>
      </c>
      <c r="M24" s="69"/>
    </row>
    <row r="25" spans="1:13" ht="15.75" customHeight="1" x14ac:dyDescent="0.4">
      <c r="A25" s="56">
        <v>15</v>
      </c>
      <c r="B25" s="58" t="s">
        <v>144</v>
      </c>
      <c r="D25" s="109">
        <v>44117.505214275101</v>
      </c>
      <c r="E25" s="109">
        <v>50085.342665838201</v>
      </c>
      <c r="F25" s="109">
        <v>55210.790485737598</v>
      </c>
      <c r="G25" s="109">
        <v>52862.493235242997</v>
      </c>
      <c r="H25" s="109"/>
      <c r="I25" s="109">
        <v>10515.832513806899</v>
      </c>
      <c r="J25" s="109">
        <v>10442.0067842146</v>
      </c>
      <c r="K25" s="109">
        <v>11263</v>
      </c>
      <c r="L25" s="109">
        <v>10190.551639895601</v>
      </c>
      <c r="M25" s="69"/>
    </row>
    <row r="26" spans="1:13" ht="15.75" customHeight="1" x14ac:dyDescent="0.4">
      <c r="A26" s="73">
        <v>16</v>
      </c>
      <c r="B26" s="73"/>
      <c r="C26" s="74" t="s">
        <v>145</v>
      </c>
      <c r="D26" s="112"/>
      <c r="E26" s="112"/>
      <c r="F26" s="112"/>
      <c r="G26" s="112"/>
      <c r="H26" s="50"/>
      <c r="I26" s="148">
        <v>167313.80135010925</v>
      </c>
      <c r="J26" s="148">
        <v>164932.41725793068</v>
      </c>
      <c r="K26" s="148">
        <v>162062.31401390157</v>
      </c>
      <c r="L26" s="148">
        <v>155056.50044508709</v>
      </c>
      <c r="M26" s="69"/>
    </row>
    <row r="27" spans="1:13" ht="15.75" customHeight="1" x14ac:dyDescent="0.4">
      <c r="A27" s="76"/>
      <c r="B27" s="76"/>
      <c r="C27" s="77"/>
      <c r="D27" s="55"/>
      <c r="E27" s="55"/>
      <c r="F27" s="55"/>
      <c r="G27" s="55"/>
      <c r="H27" s="55"/>
      <c r="I27" s="69"/>
      <c r="J27" s="69"/>
      <c r="K27" s="69"/>
      <c r="L27" s="69"/>
      <c r="M27" s="69"/>
    </row>
    <row r="28" spans="1:13" ht="15.75" customHeight="1" x14ac:dyDescent="0.4">
      <c r="A28" s="174" t="s">
        <v>146</v>
      </c>
      <c r="B28" s="174"/>
      <c r="C28" s="174"/>
      <c r="D28" s="174"/>
      <c r="E28" s="174"/>
      <c r="F28" s="174"/>
      <c r="G28" s="174"/>
      <c r="H28" s="174"/>
      <c r="I28" s="174"/>
      <c r="J28" s="174"/>
      <c r="K28" s="174"/>
      <c r="L28" s="174"/>
      <c r="M28" s="78"/>
    </row>
    <row r="29" spans="1:13" ht="15.75" customHeight="1" x14ac:dyDescent="0.4">
      <c r="A29" s="56">
        <v>17</v>
      </c>
      <c r="B29" s="56"/>
      <c r="C29" s="79" t="s">
        <v>147</v>
      </c>
      <c r="D29" s="48"/>
      <c r="E29" s="48"/>
      <c r="F29" s="109"/>
      <c r="G29" s="109"/>
      <c r="H29" s="109"/>
      <c r="I29" s="48"/>
      <c r="J29" s="48"/>
      <c r="K29" s="109"/>
      <c r="L29" s="109"/>
      <c r="M29" s="68"/>
    </row>
    <row r="30" spans="1:13" ht="15.75" customHeight="1" x14ac:dyDescent="0.4">
      <c r="A30" s="56">
        <v>18</v>
      </c>
      <c r="B30" s="56"/>
      <c r="C30" s="79" t="s">
        <v>148</v>
      </c>
      <c r="D30" s="109"/>
      <c r="E30" s="109"/>
      <c r="F30" s="109"/>
      <c r="G30" s="109"/>
      <c r="H30" s="109"/>
      <c r="I30" s="109">
        <v>72468.932834939798</v>
      </c>
      <c r="J30" s="109">
        <v>71717.040543943498</v>
      </c>
      <c r="K30" s="109">
        <v>72316</v>
      </c>
      <c r="L30" s="109">
        <v>70701.258894255705</v>
      </c>
      <c r="M30" s="68"/>
    </row>
    <row r="31" spans="1:13" ht="15.75" customHeight="1" x14ac:dyDescent="0.4">
      <c r="A31" s="56">
        <v>19</v>
      </c>
      <c r="B31" s="56"/>
      <c r="C31" s="79" t="s">
        <v>149</v>
      </c>
      <c r="D31" s="109"/>
      <c r="E31" s="109"/>
      <c r="F31" s="109"/>
      <c r="G31" s="109"/>
      <c r="H31" s="109"/>
      <c r="I31" s="109">
        <v>3181.8188379109101</v>
      </c>
      <c r="J31" s="109">
        <v>3076.24637616777</v>
      </c>
      <c r="K31" s="109">
        <v>1956</v>
      </c>
      <c r="L31" s="109">
        <v>1318.3820959288</v>
      </c>
      <c r="M31" s="68"/>
    </row>
    <row r="32" spans="1:13" ht="39.6" customHeight="1" x14ac:dyDescent="0.4">
      <c r="A32" s="56" t="s">
        <v>150</v>
      </c>
      <c r="B32" s="56"/>
      <c r="C32" s="79" t="s">
        <v>151</v>
      </c>
      <c r="D32" s="110"/>
      <c r="E32" s="110"/>
      <c r="F32" s="110"/>
      <c r="G32" s="110"/>
      <c r="H32" s="111"/>
      <c r="I32" s="111"/>
      <c r="J32" s="111"/>
      <c r="K32" s="111"/>
      <c r="L32" s="111"/>
      <c r="M32" s="68"/>
    </row>
    <row r="33" spans="1:15" ht="15.75" customHeight="1" x14ac:dyDescent="0.4">
      <c r="A33" s="56" t="s">
        <v>152</v>
      </c>
      <c r="B33" s="56"/>
      <c r="C33" s="79" t="s">
        <v>153</v>
      </c>
      <c r="D33" s="110"/>
      <c r="E33" s="110"/>
      <c r="F33" s="110"/>
      <c r="G33" s="110"/>
      <c r="H33" s="109"/>
      <c r="I33" s="109"/>
      <c r="J33" s="109"/>
      <c r="K33" s="109"/>
      <c r="L33" s="109"/>
      <c r="M33" s="68"/>
    </row>
    <row r="34" spans="1:15" ht="15.75" customHeight="1" x14ac:dyDescent="0.4">
      <c r="A34" s="60">
        <v>20</v>
      </c>
      <c r="B34" s="60"/>
      <c r="C34" s="81" t="s">
        <v>154</v>
      </c>
      <c r="D34" s="75"/>
      <c r="E34" s="75"/>
      <c r="F34" s="75"/>
      <c r="G34" s="75"/>
      <c r="H34" s="75"/>
      <c r="I34" s="148">
        <v>75650.751672850703</v>
      </c>
      <c r="J34" s="148">
        <v>74793.286920111263</v>
      </c>
      <c r="K34" s="148">
        <v>74272</v>
      </c>
      <c r="L34" s="148">
        <v>72019.640990184504</v>
      </c>
      <c r="M34" s="68"/>
    </row>
    <row r="35" spans="1:15" ht="15.75" customHeight="1" x14ac:dyDescent="0.4">
      <c r="A35" s="67"/>
      <c r="B35" s="67"/>
      <c r="C35" s="78"/>
      <c r="D35" s="68"/>
      <c r="E35" s="68"/>
      <c r="F35" s="68"/>
      <c r="G35" s="68"/>
      <c r="H35" s="68"/>
      <c r="I35" s="68"/>
      <c r="J35" s="68"/>
      <c r="K35" s="68"/>
      <c r="L35" s="68"/>
      <c r="M35" s="68"/>
    </row>
    <row r="36" spans="1:15" ht="15.75" customHeight="1" x14ac:dyDescent="0.4">
      <c r="A36" s="56" t="s">
        <v>115</v>
      </c>
      <c r="B36" s="56"/>
      <c r="C36" s="107" t="s">
        <v>155</v>
      </c>
      <c r="D36" s="68"/>
      <c r="E36" s="68"/>
      <c r="F36" s="68"/>
      <c r="G36" s="68"/>
      <c r="H36" s="68"/>
      <c r="I36" s="68"/>
      <c r="J36" s="68"/>
      <c r="K36" s="68"/>
      <c r="L36" s="68"/>
      <c r="M36" s="68"/>
    </row>
    <row r="37" spans="1:15" ht="15.75" customHeight="1" x14ac:dyDescent="0.4">
      <c r="A37" s="56" t="s">
        <v>116</v>
      </c>
      <c r="B37" s="56"/>
      <c r="C37" s="107" t="s">
        <v>159</v>
      </c>
      <c r="D37" s="68"/>
      <c r="E37" s="68"/>
      <c r="F37" s="68"/>
      <c r="G37" s="68"/>
      <c r="H37" s="68"/>
      <c r="I37" s="68"/>
      <c r="J37" s="68"/>
      <c r="K37" s="68"/>
      <c r="L37" s="68"/>
      <c r="M37" s="68"/>
      <c r="O37" s="154"/>
    </row>
    <row r="38" spans="1:15" ht="15.75" customHeight="1" x14ac:dyDescent="0.4">
      <c r="A38" s="56" t="s">
        <v>117</v>
      </c>
      <c r="B38" s="56"/>
      <c r="C38" s="107" t="s">
        <v>160</v>
      </c>
      <c r="D38" s="68"/>
      <c r="E38" s="68"/>
      <c r="F38" s="68"/>
      <c r="G38" s="68"/>
      <c r="H38" s="68"/>
      <c r="I38" s="160">
        <v>75650.751672850703</v>
      </c>
      <c r="J38" s="160">
        <v>74793.286920111263</v>
      </c>
      <c r="K38" s="160">
        <v>74272</v>
      </c>
      <c r="L38" s="160">
        <v>72019.640990184504</v>
      </c>
      <c r="M38" s="68"/>
    </row>
    <row r="39" spans="1:15" ht="15.75" customHeight="1" x14ac:dyDescent="0.4">
      <c r="A39" s="82"/>
      <c r="B39" s="82"/>
      <c r="C39" s="83"/>
      <c r="D39" s="83"/>
      <c r="E39" s="83"/>
      <c r="F39" s="83"/>
      <c r="G39" s="83"/>
      <c r="H39" s="83"/>
    </row>
    <row r="40" spans="1:15" ht="15.75" customHeight="1" x14ac:dyDescent="0.4">
      <c r="A40" s="43"/>
      <c r="B40" s="43"/>
      <c r="C40" s="43"/>
      <c r="D40" s="84"/>
      <c r="E40" s="84"/>
      <c r="F40" s="84"/>
      <c r="G40" s="84"/>
      <c r="H40" s="84"/>
      <c r="I40" s="170" t="s">
        <v>156</v>
      </c>
      <c r="J40" s="170"/>
      <c r="K40" s="170"/>
      <c r="L40" s="170"/>
      <c r="M40" s="96"/>
    </row>
    <row r="41" spans="1:15" ht="15.75" customHeight="1" x14ac:dyDescent="0.4">
      <c r="A41" s="56">
        <v>21</v>
      </c>
      <c r="B41" s="85"/>
      <c r="C41" s="78" t="s">
        <v>157</v>
      </c>
      <c r="D41" s="80"/>
      <c r="E41" s="80"/>
      <c r="F41" s="80"/>
      <c r="G41" s="80"/>
      <c r="H41" s="66"/>
      <c r="I41" s="158">
        <v>186810.19832218401</v>
      </c>
      <c r="J41" s="158">
        <v>191567.62271861199</v>
      </c>
      <c r="K41" s="158">
        <v>198885.855304873</v>
      </c>
      <c r="L41" s="158">
        <v>155616.946454841</v>
      </c>
      <c r="M41" s="70"/>
    </row>
    <row r="42" spans="1:15" ht="15.75" customHeight="1" x14ac:dyDescent="0.4">
      <c r="A42" s="56">
        <v>22</v>
      </c>
      <c r="B42" s="85"/>
      <c r="C42" s="78" t="s">
        <v>158</v>
      </c>
      <c r="D42" s="80"/>
      <c r="E42" s="80"/>
      <c r="F42" s="80"/>
      <c r="G42" s="80"/>
      <c r="H42" s="67"/>
      <c r="I42" s="158">
        <v>91663.049677258547</v>
      </c>
      <c r="J42" s="158">
        <v>90139.130337819413</v>
      </c>
      <c r="K42" s="158">
        <v>87790.314013901574</v>
      </c>
      <c r="L42" s="158">
        <v>83036.859454902587</v>
      </c>
      <c r="M42" s="86"/>
    </row>
    <row r="43" spans="1:15" ht="15.75" customHeight="1" x14ac:dyDescent="0.4">
      <c r="A43" s="87">
        <v>23</v>
      </c>
      <c r="B43" s="88"/>
      <c r="C43" s="89" t="s">
        <v>105</v>
      </c>
      <c r="D43" s="90"/>
      <c r="E43" s="90"/>
      <c r="F43" s="90"/>
      <c r="G43" s="90"/>
      <c r="H43" s="91"/>
      <c r="I43" s="159">
        <v>2.038009852169814</v>
      </c>
      <c r="J43" s="159">
        <v>2.1252437426527568</v>
      </c>
      <c r="K43" s="159">
        <v>2.2654646761302102</v>
      </c>
      <c r="L43" s="159">
        <v>1.8740707136131123</v>
      </c>
    </row>
  </sheetData>
  <mergeCells count="17">
    <mergeCell ref="S5:T5"/>
    <mergeCell ref="S7:T7"/>
    <mergeCell ref="S8:T8"/>
    <mergeCell ref="D6:G6"/>
    <mergeCell ref="I6:L6"/>
    <mergeCell ref="D5:G5"/>
    <mergeCell ref="I5:L5"/>
    <mergeCell ref="A6:C6"/>
    <mergeCell ref="I40:L40"/>
    <mergeCell ref="D2:F2"/>
    <mergeCell ref="A11:C11"/>
    <mergeCell ref="B12:C12"/>
    <mergeCell ref="A28:L28"/>
    <mergeCell ref="A7:C7"/>
    <mergeCell ref="A8:C8"/>
    <mergeCell ref="A9:C9"/>
    <mergeCell ref="A5:C5"/>
  </mergeCells>
  <hyperlinks>
    <hyperlink ref="D1" location="Index!A1" display="Index" xr:uid="{00000000-0004-0000-1F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
    <tabColor rgb="FF0B45E6"/>
  </sheetPr>
  <dimension ref="A1:F12"/>
  <sheetViews>
    <sheetView showGridLines="0" workbookViewId="0"/>
  </sheetViews>
  <sheetFormatPr defaultColWidth="8.86328125" defaultRowHeight="13.15" x14ac:dyDescent="0.4"/>
  <cols>
    <col min="1" max="1" width="9" style="7" customWidth="1"/>
    <col min="2" max="2" width="65.265625" style="7" customWidth="1"/>
    <col min="3" max="3" width="2.265625" style="7" customWidth="1"/>
    <col min="4" max="4" width="65.59765625" style="7" customWidth="1"/>
    <col min="5" max="5" width="4.1328125" style="7" customWidth="1"/>
    <col min="6" max="16384" width="8.86328125" style="7"/>
  </cols>
  <sheetData>
    <row r="1" spans="1:6" x14ac:dyDescent="0.4">
      <c r="A1" s="97" t="s">
        <v>201</v>
      </c>
    </row>
    <row r="2" spans="1:6" x14ac:dyDescent="0.4">
      <c r="A2" s="114" t="s">
        <v>188</v>
      </c>
    </row>
    <row r="3" spans="1:6" x14ac:dyDescent="0.4">
      <c r="A3" s="114"/>
    </row>
    <row r="4" spans="1:6" x14ac:dyDescent="0.4">
      <c r="A4" s="55"/>
    </row>
    <row r="5" spans="1:6" ht="33" customHeight="1" x14ac:dyDescent="0.4">
      <c r="A5" s="136" t="s">
        <v>198</v>
      </c>
      <c r="B5" s="134" t="s">
        <v>167</v>
      </c>
      <c r="C5" s="136"/>
      <c r="D5" s="134" t="s">
        <v>213</v>
      </c>
      <c r="F5" s="61" t="s">
        <v>121</v>
      </c>
    </row>
    <row r="6" spans="1:6" ht="52.5" x14ac:dyDescent="0.4">
      <c r="A6" s="135" t="s">
        <v>13</v>
      </c>
      <c r="B6" s="98" t="s">
        <v>161</v>
      </c>
      <c r="C6" s="98"/>
      <c r="D6" s="156" t="s">
        <v>215</v>
      </c>
    </row>
    <row r="7" spans="1:6" ht="26.25" x14ac:dyDescent="0.4">
      <c r="A7" s="135" t="s">
        <v>14</v>
      </c>
      <c r="B7" s="98" t="s">
        <v>162</v>
      </c>
      <c r="C7" s="98"/>
      <c r="D7" s="156" t="s">
        <v>204</v>
      </c>
    </row>
    <row r="8" spans="1:6" ht="82.5" customHeight="1" x14ac:dyDescent="0.4">
      <c r="A8" s="135" t="s">
        <v>15</v>
      </c>
      <c r="B8" s="98" t="s">
        <v>163</v>
      </c>
      <c r="C8" s="98"/>
      <c r="D8" s="156" t="s">
        <v>216</v>
      </c>
    </row>
    <row r="9" spans="1:6" ht="65.650000000000006" x14ac:dyDescent="0.4">
      <c r="A9" s="135" t="s">
        <v>54</v>
      </c>
      <c r="B9" s="98" t="s">
        <v>189</v>
      </c>
      <c r="C9" s="98"/>
      <c r="D9" s="98" t="s">
        <v>209</v>
      </c>
    </row>
    <row r="10" spans="1:6" x14ac:dyDescent="0.4">
      <c r="A10" s="135" t="s">
        <v>55</v>
      </c>
      <c r="B10" s="98" t="s">
        <v>164</v>
      </c>
      <c r="C10" s="98"/>
      <c r="D10" s="98" t="s">
        <v>205</v>
      </c>
    </row>
    <row r="11" spans="1:6" ht="52.5" x14ac:dyDescent="0.4">
      <c r="A11" s="135" t="s">
        <v>123</v>
      </c>
      <c r="B11" s="98" t="s">
        <v>165</v>
      </c>
      <c r="C11" s="98"/>
      <c r="D11" s="98" t="s">
        <v>210</v>
      </c>
    </row>
    <row r="12" spans="1:6" ht="26.25" x14ac:dyDescent="0.4">
      <c r="A12" s="135" t="s">
        <v>120</v>
      </c>
      <c r="B12" s="98" t="s">
        <v>166</v>
      </c>
      <c r="C12" s="98"/>
      <c r="D12" s="98" t="s">
        <v>206</v>
      </c>
    </row>
  </sheetData>
  <hyperlinks>
    <hyperlink ref="F5" location="Index!A1" display="Index" xr:uid="{00000000-0004-0000-20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Index</vt:lpstr>
      <vt:lpstr>EU OV1</vt:lpstr>
      <vt:lpstr>EU IFRS 9-FL</vt:lpstr>
      <vt:lpstr>EU KM1</vt:lpstr>
      <vt:lpstr>EU LIQ1</vt:lpstr>
      <vt:lpstr>EU LIQB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Stefán Ingi Valdimarsson</cp:lastModifiedBy>
  <cp:lastPrinted>2022-02-14T15:02:19Z</cp:lastPrinted>
  <dcterms:created xsi:type="dcterms:W3CDTF">2021-04-28T14:42:06Z</dcterms:created>
  <dcterms:modified xsi:type="dcterms:W3CDTF">2022-05-04T12:22:22Z</dcterms:modified>
</cp:coreProperties>
</file>