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8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<sst xmlns="http://schemas.openxmlformats.org/spreadsheetml/2006/main" count="31" uniqueCount="28">
  <si>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Jan</t>
  </si>
  <si>
    <t>feb</t>
  </si>
  <si>
    <t>Mars</t>
  </si>
  <si>
    <t>Apríl</t>
  </si>
  <si>
    <t>Maí</t>
  </si>
  <si>
    <t xml:space="preserve">Júní </t>
  </si>
  <si>
    <t>Júlí</t>
  </si>
  <si>
    <t xml:space="preserve">Ágúst </t>
  </si>
  <si>
    <t>Okt</t>
  </si>
  <si>
    <t>Sept</t>
  </si>
  <si>
    <t>Nóv</t>
  </si>
  <si>
    <t>Des</t>
  </si>
  <si>
    <t>Aðrar tekjur</t>
  </si>
  <si>
    <t>Samtals</t>
  </si>
  <si>
    <t>Rekstrartekjur</t>
  </si>
  <si>
    <t>Rekstrargjöld</t>
  </si>
  <si>
    <t>Laun og launatengd gjöld</t>
  </si>
  <si>
    <t>Rekstrarniðurstaða/EBITDA</t>
  </si>
  <si>
    <t>Annar rekstrarkostnaður</t>
  </si>
  <si>
    <t xml:space="preserve">Tekjur </t>
  </si>
  <si>
    <t>Kostnaðarverð seldra vara (ef við á)</t>
  </si>
  <si>
    <t>Stjórnunar-markaðskostn. (ef við á)</t>
  </si>
  <si>
    <t>Skrifstofukostnaður</t>
  </si>
  <si>
    <t>Húsnæðiskostnaður</t>
  </si>
  <si>
    <t>Bifreiðakostnaður</t>
  </si>
  <si>
    <t>Samtals EBITDA</t>
  </si>
  <si>
    <t>Nafn félags</t>
  </si>
  <si>
    <t>kennitala félags</t>
  </si>
</sst>
</file>

<file path=xl/styles.xml><?xml version="1.0" encoding="utf-8"?>
<styleSheet xmlns="http://schemas.openxmlformats.org/spreadsheetml/2006/main">
  <numFmts count="8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EC"/>
        <bgColor indexed="64"/>
      </patternFill>
    </fill>
    <fill>
      <patternFill patternType="solid">
        <fgColor rgb="FF0045E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42" fillId="34" borderId="0" xfId="0" applyFont="1" applyFill="1" applyAlignment="1">
      <alignment horizontal="left"/>
    </xf>
    <xf numFmtId="0" fontId="42" fillId="33" borderId="0" xfId="0" applyFont="1" applyFill="1" applyAlignment="1">
      <alignment horizontal="center"/>
    </xf>
    <xf numFmtId="0" fontId="42" fillId="34" borderId="0" xfId="0" applyFont="1" applyFill="1" applyBorder="1" applyAlignment="1">
      <alignment horizontal="left"/>
    </xf>
    <xf numFmtId="0" fontId="44" fillId="0" borderId="1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2" fillId="34" borderId="0" xfId="0" applyFont="1" applyFill="1" applyBorder="1" applyAlignment="1" applyProtection="1">
      <alignment horizontal="left"/>
      <protection locked="0"/>
    </xf>
    <xf numFmtId="0" fontId="42" fillId="34" borderId="0" xfId="0" applyFont="1" applyFill="1" applyAlignment="1">
      <alignment/>
    </xf>
    <xf numFmtId="0" fontId="42" fillId="0" borderId="10" xfId="0" applyFont="1" applyBorder="1" applyAlignment="1">
      <alignment/>
    </xf>
    <xf numFmtId="0" fontId="46" fillId="35" borderId="0" xfId="0" applyFont="1" applyFill="1" applyAlignment="1" applyProtection="1">
      <alignment horizontal="left" vertical="justify"/>
      <protection locked="0"/>
    </xf>
    <xf numFmtId="0" fontId="42" fillId="35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7" fillId="35" borderId="0" xfId="0" applyFont="1" applyFill="1" applyAlignment="1" applyProtection="1">
      <alignment horizontal="left"/>
      <protection/>
    </xf>
    <xf numFmtId="0" fontId="42" fillId="35" borderId="0" xfId="0" applyFont="1" applyFill="1" applyAlignment="1" applyProtection="1">
      <alignment horizontal="center"/>
      <protection/>
    </xf>
    <xf numFmtId="3" fontId="42" fillId="36" borderId="0" xfId="0" applyNumberFormat="1" applyFont="1" applyFill="1" applyAlignment="1" applyProtection="1">
      <alignment horizontal="center"/>
      <protection locked="0"/>
    </xf>
    <xf numFmtId="3" fontId="42" fillId="36" borderId="11" xfId="0" applyNumberFormat="1" applyFont="1" applyFill="1" applyBorder="1" applyAlignment="1" applyProtection="1">
      <alignment horizontal="center"/>
      <protection locked="0"/>
    </xf>
    <xf numFmtId="3" fontId="2" fillId="36" borderId="0" xfId="0" applyNumberFormat="1" applyFont="1" applyFill="1" applyAlignment="1" applyProtection="1">
      <alignment horizontal="center"/>
      <protection locked="0"/>
    </xf>
    <xf numFmtId="0" fontId="42" fillId="33" borderId="0" xfId="0" applyFont="1" applyFill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0" borderId="12" xfId="0" applyNumberFormat="1" applyFont="1" applyFill="1" applyBorder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3" fontId="42" fillId="33" borderId="0" xfId="0" applyNumberFormat="1" applyFont="1" applyFill="1" applyAlignment="1">
      <alignment horizontal="center"/>
    </xf>
    <xf numFmtId="3" fontId="42" fillId="33" borderId="11" xfId="0" applyNumberFormat="1" applyFont="1" applyFill="1" applyBorder="1" applyAlignment="1">
      <alignment horizontal="center"/>
    </xf>
    <xf numFmtId="0" fontId="48" fillId="35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2</xdr:row>
      <xdr:rowOff>180975</xdr:rowOff>
    </xdr:from>
    <xdr:to>
      <xdr:col>1</xdr:col>
      <xdr:colOff>676275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52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3"/>
  <sheetViews>
    <sheetView showGridLines="0" showRowColHeaders="0" tabSelected="1" zoomScale="90" zoomScaleNormal="90" zoomScalePageLayoutView="0" workbookViewId="0" topLeftCell="A1">
      <selection activeCell="E15" sqref="E15"/>
    </sheetView>
  </sheetViews>
  <sheetFormatPr defaultColWidth="11.140625" defaultRowHeight="15"/>
  <cols>
    <col min="1" max="1" width="11.140625" style="1" customWidth="1"/>
    <col min="2" max="2" width="13.140625" style="1" customWidth="1"/>
    <col min="3" max="3" width="36.7109375" style="10" customWidth="1"/>
    <col min="4" max="15" width="17.28125" style="10" customWidth="1"/>
    <col min="16" max="16" width="11.140625" style="10" customWidth="1"/>
    <col min="17" max="16384" width="11.140625" style="1" customWidth="1"/>
  </cols>
  <sheetData>
    <row r="3" spans="2:16" s="22" customFormat="1" ht="28.5" customHeight="1">
      <c r="B3" s="21"/>
      <c r="C3" s="36" t="s">
        <v>26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6" s="22" customFormat="1" ht="24.75" customHeight="1">
      <c r="B4" s="21"/>
      <c r="C4" s="20" t="s">
        <v>27</v>
      </c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ht="24.75" customHeight="1"/>
    <row r="6" spans="3:16" ht="24.75" customHeight="1">
      <c r="C6" s="2" t="s">
        <v>14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9</v>
      </c>
      <c r="M6" s="3" t="s">
        <v>8</v>
      </c>
      <c r="N6" s="3" t="s">
        <v>10</v>
      </c>
      <c r="O6" s="3" t="s">
        <v>11</v>
      </c>
      <c r="P6" s="4" t="s">
        <v>13</v>
      </c>
    </row>
    <row r="7" spans="2:16" ht="24.75" customHeight="1">
      <c r="B7" s="18"/>
      <c r="C7" s="5" t="s">
        <v>19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34">
        <f>SUM(D7:O7)</f>
        <v>0</v>
      </c>
    </row>
    <row r="8" spans="2:16" ht="24.75" customHeight="1">
      <c r="B8" s="18"/>
      <c r="C8" s="7" t="s">
        <v>12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35">
        <f>SUM(D8:O8)</f>
        <v>0</v>
      </c>
    </row>
    <row r="9" spans="2:16" ht="24.75" customHeight="1">
      <c r="B9" s="19"/>
      <c r="C9" s="8" t="s">
        <v>13</v>
      </c>
      <c r="D9" s="29">
        <f>SUM(D7:D8)</f>
        <v>0</v>
      </c>
      <c r="E9" s="29">
        <f aca="true" t="shared" si="0" ref="E9:O9">SUM(E7:E8)</f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35">
        <f>SUM(P7:P8)</f>
        <v>0</v>
      </c>
    </row>
    <row r="10" spans="3:16" ht="24.75" customHeight="1">
      <c r="C10" s="9"/>
      <c r="P10" s="6"/>
    </row>
    <row r="11" spans="3:16" ht="24.75" customHeight="1">
      <c r="C11" s="11" t="s">
        <v>15</v>
      </c>
      <c r="P11" s="4" t="s">
        <v>13</v>
      </c>
    </row>
    <row r="12" spans="2:16" ht="24.75" customHeight="1">
      <c r="B12" s="18"/>
      <c r="C12" s="5" t="s">
        <v>16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31">
        <f aca="true" t="shared" si="1" ref="P12:P18">SUM(D12:O12)</f>
        <v>0</v>
      </c>
    </row>
    <row r="13" spans="2:16" ht="24.75" customHeight="1">
      <c r="B13" s="18"/>
      <c r="C13" s="5" t="s">
        <v>23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31">
        <f t="shared" si="1"/>
        <v>0</v>
      </c>
    </row>
    <row r="14" spans="2:16" ht="24.75" customHeight="1">
      <c r="B14" s="18"/>
      <c r="C14" s="7" t="s">
        <v>22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31">
        <f t="shared" si="1"/>
        <v>0</v>
      </c>
    </row>
    <row r="15" spans="2:16" ht="24.75" customHeight="1">
      <c r="B15" s="18"/>
      <c r="C15" s="7" t="s">
        <v>24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31">
        <f t="shared" si="1"/>
        <v>0</v>
      </c>
    </row>
    <row r="16" spans="2:16" ht="24.75" customHeight="1">
      <c r="B16" s="18"/>
      <c r="C16" s="7" t="s">
        <v>21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31">
        <f t="shared" si="1"/>
        <v>0</v>
      </c>
    </row>
    <row r="17" spans="2:16" ht="24.75" customHeight="1">
      <c r="B17" s="18"/>
      <c r="C17" s="7" t="s">
        <v>20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31">
        <f t="shared" si="1"/>
        <v>0</v>
      </c>
    </row>
    <row r="18" spans="2:16" ht="24.75" customHeight="1">
      <c r="B18" s="18"/>
      <c r="C18" s="7" t="s">
        <v>18</v>
      </c>
      <c r="D18" s="27"/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31">
        <f t="shared" si="1"/>
        <v>0</v>
      </c>
    </row>
    <row r="19" spans="2:16" ht="24.75" customHeight="1">
      <c r="B19" s="18"/>
      <c r="C19" s="1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1"/>
    </row>
    <row r="20" spans="2:16" ht="24.75" customHeight="1">
      <c r="B20" s="18"/>
      <c r="C20" s="1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1"/>
    </row>
    <row r="21" spans="2:16" ht="24.75" customHeight="1">
      <c r="B21" s="19"/>
      <c r="C21" s="8" t="s">
        <v>13</v>
      </c>
      <c r="D21" s="29">
        <f>SUM(D12:D18)</f>
        <v>0</v>
      </c>
      <c r="E21" s="29">
        <f aca="true" t="shared" si="2" ref="E21:O21">SUM(E12:E18)</f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  <c r="M21" s="29">
        <f t="shared" si="2"/>
        <v>0</v>
      </c>
      <c r="N21" s="29">
        <f t="shared" si="2"/>
        <v>0</v>
      </c>
      <c r="O21" s="29">
        <f t="shared" si="2"/>
        <v>0</v>
      </c>
      <c r="P21" s="33">
        <f>SUM(P12:P18)</f>
        <v>0</v>
      </c>
    </row>
    <row r="22" spans="3:16" ht="24.75" customHeight="1">
      <c r="C22" s="9"/>
      <c r="P22" s="28"/>
    </row>
    <row r="23" spans="3:16" ht="24.75" customHeight="1">
      <c r="C23" s="12" t="s">
        <v>17</v>
      </c>
      <c r="D23" s="30">
        <f>D9-D21</f>
        <v>0</v>
      </c>
      <c r="E23" s="30">
        <f aca="true" t="shared" si="3" ref="E23:O23">E9-E21</f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30">
        <f t="shared" si="3"/>
        <v>0</v>
      </c>
      <c r="O23" s="30">
        <f t="shared" si="3"/>
        <v>0</v>
      </c>
      <c r="P23" s="31"/>
    </row>
    <row r="24" spans="3:16" ht="24.75" customHeight="1" thickBot="1">
      <c r="C24" s="13" t="s">
        <v>25</v>
      </c>
      <c r="D24" s="30">
        <f>+D23</f>
        <v>0</v>
      </c>
      <c r="E24" s="30">
        <f>+D24+E23</f>
        <v>0</v>
      </c>
      <c r="F24" s="30">
        <f aca="true" t="shared" si="4" ref="F24:N24">+E24+F23</f>
        <v>0</v>
      </c>
      <c r="G24" s="30">
        <f t="shared" si="4"/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>
        <f t="shared" si="4"/>
        <v>0</v>
      </c>
      <c r="L24" s="30">
        <f t="shared" si="4"/>
        <v>0</v>
      </c>
      <c r="M24" s="30">
        <f t="shared" si="4"/>
        <v>0</v>
      </c>
      <c r="N24" s="30">
        <f t="shared" si="4"/>
        <v>0</v>
      </c>
      <c r="O24" s="30">
        <f>+N24+O23</f>
        <v>0</v>
      </c>
      <c r="P24" s="32">
        <f>P9-P21</f>
        <v>0</v>
      </c>
    </row>
    <row r="25" spans="3:16" ht="15.75" thickTop="1">
      <c r="C25" s="1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4"/>
    </row>
    <row r="26" spans="3:15" ht="15">
      <c r="C26" s="13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15">
      <c r="C27" s="13"/>
    </row>
    <row r="28" ht="14.25">
      <c r="C28" s="15"/>
    </row>
    <row r="29" ht="14.25">
      <c r="C29" s="15"/>
    </row>
    <row r="33" ht="25.5">
      <c r="E33" s="16"/>
    </row>
  </sheetData>
  <sheetProtection password="CC3D" sheet="1"/>
  <mergeCells count="1">
    <mergeCell ref="C3:P3"/>
  </mergeCells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Arion banki 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Jónas Páll Jakobsson</dc:creator>
  <cp:keywords/>
  <dc:description/>
  <cp:lastModifiedBy>Kristín Benny Grétarsdóttir</cp:lastModifiedBy>
  <cp:lastPrinted>2018-10-10T15:15:19Z</cp:lastPrinted>
  <dcterms:created xsi:type="dcterms:W3CDTF">2018-10-10T13:40:07Z</dcterms:created>
  <dcterms:modified xsi:type="dcterms:W3CDTF">2018-10-18T11:10:42Z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72225695</vt:i4>
  </property>
  <property fmtid="{D5CDD505-2E9C-101B-9397-08002B2CF9AE}" pid="3" name="_NewReviewCycle">
    <vt:lpwstr/>
  </property>
  <property fmtid="{D5CDD505-2E9C-101B-9397-08002B2CF9AE}" pid="4" name="_EmailSubject">
    <vt:lpwstr>Rekstraráætlun á ytri vef..</vt:lpwstr>
  </property>
  <property fmtid="{D5CDD505-2E9C-101B-9397-08002B2CF9AE}" pid="5" name="_AuthorEmail">
    <vt:lpwstr>jonas.jakobsson@arionbanki.is</vt:lpwstr>
  </property>
  <property fmtid="{D5CDD505-2E9C-101B-9397-08002B2CF9AE}" pid="6" name="_AuthorEmailDisplayName">
    <vt:lpwstr>Jónas Páll Jakobsson</vt:lpwstr>
  </property>
  <property fmtid="{D5CDD505-2E9C-101B-9397-08002B2CF9AE}" pid="7" name="_PreviousAdHocReviewCycleID">
    <vt:i4>-754877950</vt:i4>
  </property>
  <property fmtid="{D5CDD505-2E9C-101B-9397-08002B2CF9AE}" pid="8" name="_ReviewingToolsShownOnce">
    <vt:lpwstr/>
  </property>
</Properties>
</file>